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63" documentId="13_ncr:1_{8F67D2F7-A5F2-4D4F-B7C2-45CE8F72238C}" xr6:coauthVersionLast="47" xr6:coauthVersionMax="47" xr10:uidLastSave="{7366D0BE-A559-44D9-8B45-8FB023DD2FBF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DP-18" sheetId="12" state="hidden" r:id="rId3"/>
    <sheet name="EVD_OPL01-15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/>
  <c r="C3" i="7"/>
</calcChain>
</file>

<file path=xl/sharedStrings.xml><?xml version="1.0" encoding="utf-8"?>
<sst xmlns="http://schemas.openxmlformats.org/spreadsheetml/2006/main" count="460" uniqueCount="316">
  <si>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</si>
  <si>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</si>
  <si>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</si>
  <si>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</si>
  <si>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</si>
  <si>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</si>
  <si>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</si>
  <si>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</si>
  <si>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</si>
  <si>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</si>
  <si>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</si>
  <si>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</si>
  <si>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</si>
  <si>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</si>
  <si>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</si>
  <si>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</si>
  <si>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</si>
  <si>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</si>
  <si>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</si>
  <si>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</si>
  <si>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</si>
  <si>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</si>
  <si>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</si>
  <si>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</si>
  <si>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</si>
  <si>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</si>
  <si>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</si>
  <si>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</si>
  <si>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</si>
  <si>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</si>
  <si>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</si>
  <si>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</si>
  <si>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</si>
  <si>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</si>
  <si>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</si>
  <si>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</si>
  <si>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</si>
  <si>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</si>
  <si>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</si>
  <si>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</si>
  <si>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</si>
  <si>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</si>
  <si>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</si>
  <si>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</si>
  <si>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</si>
  <si>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</si>
  <si>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</si>
  <si>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</si>
  <si>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</si>
  <si>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</si>
  <si>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</si>
  <si>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</si>
  <si>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</si>
  <si>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</si>
  <si>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</si>
  <si>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</si>
  <si>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</si>
  <si>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</si>
  <si>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</si>
  <si>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</si>
  <si>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</si>
  <si>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</si>
  <si>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</si>
  <si>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</si>
  <si>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</si>
  <si>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</si>
  <si>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</si>
  <si>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</si>
  <si>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</si>
  <si>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</si>
  <si>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</si>
  <si>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</si>
  <si>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</si>
  <si>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</si>
  <si>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</si>
  <si>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</si>
  <si>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</si>
  <si>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</si>
  <si>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</si>
  <si>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</si>
  <si>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</si>
  <si>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</si>
  <si>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</si>
  <si>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</si>
  <si>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</si>
  <si>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</si>
  <si>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</si>
  <si>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</si>
  <si>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</si>
  <si>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</si>
  <si>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</si>
  <si>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</si>
  <si>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TC OPL01-15-Simulation Application entry sampai menjadi application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</si>
  <si>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</si>
  <si>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</si>
  <si>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</si>
  <si>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</si>
  <si>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</si>
  <si>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</si>
  <si>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</si>
  <si>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</si>
  <si>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</si>
  <si>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</si>
  <si>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</si>
  <si>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</si>
  <si>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</si>
  <si>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</si>
  <si>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</si>
  <si>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</si>
  <si>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</si>
  <si>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</si>
  <si>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</si>
  <si>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OK</t>
  </si>
  <si>
    <r>
      <t xml:space="preserve">"Branch*: Jakarta Central
Application Date*: input tanggal hari ini
Facility*: Operating Lease
Marketing*: 
Client Name*: 
Phone*: 
Client Address*: 
Client Email*: 
Currency*: IDR
Tenor*: 
Credit Tem (TOP)*: 
Billing Type*: Monthly
Payment Type*: Arrear/advance
Remark*: -"
</t>
    </r>
    <r>
      <rPr>
        <b/>
        <sz val="11"/>
        <color rgb="FF000000"/>
        <rFont val="Calibri"/>
        <family val="2"/>
        <scheme val="minor"/>
      </rPr>
      <t>Purchase after lease (YES)</t>
    </r>
  </si>
  <si>
    <t>Lengkapi semua field,
Kemudian save</t>
  </si>
  <si>
    <r>
      <rPr>
        <b/>
        <sz val="11"/>
        <color rgb="FF000000"/>
        <rFont val="Calibri"/>
        <family val="2"/>
        <scheme val="minor"/>
      </rPr>
      <t>"Asset Type*: Vehicle</t>
    </r>
    <r>
      <rPr>
        <sz val="11"/>
        <color rgb="FF000000"/>
        <rFont val="Calibri"/>
        <family val="2"/>
        <scheme val="minor"/>
      </rPr>
      <t xml:space="preserve">
Trasmisi*: AT/MT
Asset Year*: 
</t>
    </r>
    <r>
      <rPr>
        <b/>
        <sz val="11"/>
        <color rgb="FF000000"/>
        <rFont val="Calibri"/>
        <family val="2"/>
        <scheme val="minor"/>
      </rPr>
      <t>Condition*: USED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Unit: MAZDA (NON MITSUBISHI)</t>
    </r>
    <r>
      <rPr>
        <sz val="11"/>
        <color rgb="FF000000"/>
        <rFont val="Calibri"/>
        <family val="2"/>
        <scheme val="minor"/>
      </rPr>
      <t xml:space="preserve">
FA No :
Colour: 
On the road :
BBN Location : 
Plat Colour: 
BBN client :
Usage: City Use / site
Start Miles*: 0
Monthly Miles*: 2500
Billing Mode: Normal
</t>
    </r>
    <r>
      <rPr>
        <b/>
        <sz val="11"/>
        <color rgb="FF000000"/>
        <rFont val="Calibri"/>
        <family val="2"/>
        <scheme val="minor"/>
      </rPr>
      <t>Faktur Transaction Code*: 02/ 03</t>
    </r>
    <r>
      <rPr>
        <sz val="11"/>
        <color rgb="FF000000"/>
        <rFont val="Calibri"/>
        <family val="2"/>
        <scheme val="minor"/>
      </rPr>
      <t xml:space="preserve">
Unit Amount*:
Discount Amount*: 
Estimate Delivery Date*: &gt;=business date
Interest Rate %*: 
Borrowing Rate %*: 
Residual value :</t>
    </r>
  </si>
  <si>
    <t xml:space="preserve">Klik add asset, pilih Condition Used, Lengkapi Tab Asset, klik save. 
</t>
  </si>
  <si>
    <r>
      <t xml:space="preserve">Karoseri: tanpa karoseri
Discount (Karoseri): 
</t>
    </r>
    <r>
      <rPr>
        <b/>
        <sz val="11"/>
        <color rgb="FF000000"/>
        <rFont val="Calibri"/>
        <family val="2"/>
        <scheme val="minor"/>
      </rPr>
      <t>Accessories: tanpa aksesori</t>
    </r>
    <r>
      <rPr>
        <sz val="11"/>
        <color rgb="FF000000"/>
        <rFont val="Calibri"/>
        <family val="2"/>
        <scheme val="minor"/>
      </rPr>
      <t xml:space="preserve">
Discount (Accessories): 
</t>
    </r>
    <r>
      <rPr>
        <b/>
        <sz val="11"/>
        <color rgb="FF000000"/>
        <rFont val="Calibri"/>
        <family val="2"/>
        <scheme val="minor"/>
      </rPr>
      <t>Mobilization Amount*: Input</t>
    </r>
    <r>
      <rPr>
        <sz val="11"/>
        <color rgb="FF000000"/>
        <rFont val="Calibri"/>
        <family val="2"/>
        <scheme val="minor"/>
      </rPr>
      <t xml:space="preserve">
City: 
Use registration : YES (Checklist)
Use Replacement: YES (Checklist)
</t>
    </r>
    <r>
      <rPr>
        <b/>
        <sz val="11"/>
        <color rgb="FF000000"/>
        <rFont val="Calibri"/>
        <family val="2"/>
        <scheme val="minor"/>
      </rPr>
      <t xml:space="preserve">Use Maintenance: NO
</t>
    </r>
    <r>
      <rPr>
        <sz val="11"/>
        <color rgb="FF000000"/>
        <rFont val="Calibri"/>
        <family val="2"/>
        <scheme val="minor"/>
      </rPr>
      <t xml:space="preserve">Use insurance : YES (Checklist)
</t>
    </r>
    <r>
      <rPr>
        <b/>
        <sz val="11"/>
        <color rgb="FF000000"/>
        <rFont val="Calibri"/>
        <family val="2"/>
        <scheme val="minor"/>
      </rPr>
      <t>Insurance : pilih Insurance (Comprehensive)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Subvention Amount*: tanpa subvention</t>
    </r>
  </si>
  <si>
    <t>Lengkapi data tambahan yang muncul, klik save. Klik back.</t>
  </si>
  <si>
    <t>ET Penalty charges :
Overdue penalty - daily :</t>
  </si>
  <si>
    <t>Pada Tab Administration lengkapi pada Tab Charges</t>
  </si>
  <si>
    <t>Klik save</t>
  </si>
  <si>
    <t>Dokumen quotation berhasil didownload dan isinya sesuai dengan data yang diinput</t>
  </si>
  <si>
    <t>Setelah data sudah lengkap lakukan save, dan  proceed. Data akan masuk ke Application Approval</t>
  </si>
  <si>
    <t>Setelah Proceed dari Simulation Entry masuk ke Simulation Approval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</si>
  <si>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</si>
  <si>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</si>
  <si>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"Masuk ke Modul Approval untuk melakukan Approve.
Approval-&gt; Transaction-&gt; Approval task"</t>
  </si>
  <si>
    <t>Setelah approve, data masuk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</si>
  <si>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</si>
  <si>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</si>
  <si>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</si>
  <si>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</si>
  <si>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</si>
  <si>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</si>
  <si>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FAIL</t>
  </si>
  <si>
    <t>quotation lebih dari 1 pages untuk print out nya</t>
  </si>
  <si>
    <t>Klik proceed to application.</t>
  </si>
  <si>
    <t>Muncul pop-up untuk memilih client</t>
  </si>
  <si>
    <t>Client Type: Corporate
Document Type: NPWP
Established Date:  12/09/2011
NPWP: 313828980401000
Full Name:  BANTEN TOUR MANDIRI</t>
  </si>
  <si>
    <t>Pilih client yang akan dijadikan client dengan memasukan input data client yang sesuai kemudian klik select.</t>
  </si>
  <si>
    <t>"Saat input client, data inputan harus sesuai dengan daftar client yang telah tersedia dalam sistem. 
Client muncul dan button dapat berfungsi dengan baik"</t>
  </si>
  <si>
    <t>Masuk ke menu application, pilih branch dan pilih status application</t>
  </si>
  <si>
    <t>Klik action pada aplikasi yang akan diproses.</t>
  </si>
  <si>
    <t>Masuk ke tab asset</t>
  </si>
  <si>
    <t>Klik action yang ingin dilengkapi datanya</t>
  </si>
  <si>
    <t xml:space="preserve">"Billing to Name*:
Billing to Phone*: 
Billing to Address*: 
NPWP Name*:
NPWP No*:
NPWP Address*: 
Deliver to Name*: 
Deliver to Phone No*:
Deliver to Address*: 
Pickup Name*: 
Pickup Phone No*: 
Pickup Address*: 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</si>
  <si>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</si>
  <si>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</si>
  <si>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</si>
  <si>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</si>
  <si>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</si>
  <si>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</si>
  <si>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</si>
  <si>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</si>
  <si>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</si>
  <si>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</si>
  <si>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</si>
  <si>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</si>
  <si>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</si>
  <si>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</si>
  <si>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</si>
  <si>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</si>
  <si>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</si>
  <si>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</si>
  <si>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</si>
  <si>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</si>
  <si>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</si>
  <si>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</si>
  <si>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</si>
  <si>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</si>
  <si>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</si>
  <si>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legal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</si>
  <si>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</si>
  <si>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</si>
  <si>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</si>
  <si>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</si>
  <si>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</si>
  <si>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</si>
  <si>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>1. Data yang telah diproceed dari simulation entry tersedia pada application approval.
2. Saat status application pada workflow committee, data tersedia di modul approval untuk proses approval</t>
  </si>
  <si>
    <t>Masuk ke Modul Approval untuk melakukan Approve.
Approval-&gt; Transaction-&gt; Approval task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</si>
  <si>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</si>
  <si>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</si>
  <si>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</si>
  <si>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Untuk memunculkan application pada master kontrak, harus login menggunakan user ID sesuai dengan marketing teamnya, cara check user ID: Config-&gt;System Security-&gt;User,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</si>
  <si>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</si>
  <si>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</si>
  <si>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</si>
  <si>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Masuk ke Menu Go Live lalu pilih branch.</t>
  </si>
  <si>
    <t>Klik Go Live</t>
  </si>
  <si>
    <t xml:space="preserve">Applikasi statusnya menjadi Go Live 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</si>
  <si>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</si>
  <si>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</si>
  <si>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</si>
  <si>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</si>
  <si>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</si>
  <si>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</si>
  <si>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</si>
  <si>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</si>
  <si>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</si>
  <si>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</si>
  <si>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</si>
  <si>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</si>
  <si>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</si>
  <si>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</si>
  <si>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</si>
  <si>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</si>
  <si>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</si>
  <si>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</si>
  <si>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</si>
  <si>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</si>
  <si>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</si>
  <si>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</si>
  <si>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</si>
  <si>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</si>
  <si>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</si>
  <si>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</si>
  <si>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</si>
  <si>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</si>
  <si>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</si>
  <si>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</si>
  <si>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</si>
  <si>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</si>
  <si>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</si>
  <si>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</si>
  <si>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</si>
  <si>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</si>
  <si>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</si>
  <si>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</si>
  <si>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</si>
  <si>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</si>
  <si>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</si>
  <si>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</si>
  <si>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</si>
  <si>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</si>
  <si>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</si>
  <si>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</si>
  <si>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</si>
  <si>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</si>
  <si>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</si>
  <si>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</si>
  <si>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</si>
  <si>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</si>
  <si>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</si>
  <si>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</si>
  <si>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</si>
  <si>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</si>
  <si>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</si>
  <si>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</si>
  <si>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</si>
  <si>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APP-15</t>
  </si>
  <si>
    <t>COP</t>
  </si>
  <si>
    <t>-</t>
  </si>
  <si>
    <t xml:space="preserve">Vehicle </t>
  </si>
  <si>
    <t>Used</t>
  </si>
  <si>
    <t>INNOVA 2.0 G M/T BENSIN</t>
  </si>
  <si>
    <t>Non-Mistubishi</t>
  </si>
  <si>
    <t>Single Asset</t>
  </si>
  <si>
    <t>Without Karoseri</t>
  </si>
  <si>
    <t xml:space="preserve">Rp-   </t>
  </si>
  <si>
    <t>Without Subvention</t>
  </si>
  <si>
    <t>Pilih Kontrak Baru</t>
  </si>
  <si>
    <t>YES</t>
  </si>
  <si>
    <t>Single Supplier</t>
  </si>
  <si>
    <t>N/A</t>
  </si>
  <si>
    <t>Lease</t>
  </si>
  <si>
    <t>Same Agreement</t>
  </si>
  <si>
    <t>Full Delivery</t>
  </si>
  <si>
    <t>Extension</t>
  </si>
  <si>
    <t>Dengan perluasan</t>
  </si>
  <si>
    <t>Non-WAPU</t>
  </si>
  <si>
    <t>Not Breakdown</t>
  </si>
  <si>
    <t>Not Maintenance</t>
  </si>
  <si>
    <t>With replacement</t>
  </si>
  <si>
    <t>Continue Rental</t>
  </si>
  <si>
    <t>3 Months</t>
  </si>
  <si>
    <t>Not Reimbursement</t>
  </si>
  <si>
    <t>Non-ET</t>
  </si>
  <si>
    <t>Per Agreement</t>
  </si>
  <si>
    <t>Somasi Asset Ditarik</t>
  </si>
  <si>
    <t>COMPANY</t>
  </si>
  <si>
    <t>PERSONAL</t>
  </si>
  <si>
    <t>name</t>
  </si>
  <si>
    <t>tax id</t>
  </si>
  <si>
    <t>est date</t>
  </si>
  <si>
    <t>Name</t>
  </si>
  <si>
    <t>birth date</t>
  </si>
  <si>
    <t>birth place</t>
  </si>
  <si>
    <t>ktp</t>
  </si>
  <si>
    <t>mother name</t>
  </si>
  <si>
    <t>BANTEN TOUR MANDIRI</t>
  </si>
  <si>
    <t>ARIPIN</t>
  </si>
  <si>
    <t>GRESIK</t>
  </si>
  <si>
    <t>SUMINAH</t>
  </si>
  <si>
    <t>SINERGI MAKIN MAJU</t>
  </si>
  <si>
    <t>ANWARULOH MAJID</t>
  </si>
  <si>
    <t>MAJALENGKA</t>
  </si>
  <si>
    <t>TITIN FATIMAH</t>
  </si>
  <si>
    <t>CITRA AGRO ABADI</t>
  </si>
  <si>
    <t>M ARIFUDDIN</t>
  </si>
  <si>
    <t>WATAMPONE</t>
  </si>
  <si>
    <t>ANDI MEDAWATI</t>
  </si>
  <si>
    <t>TAMBANG SULAWESI HIJAU</t>
  </si>
  <si>
    <t>KURNIA IRAWAN</t>
  </si>
  <si>
    <t>PADANG</t>
  </si>
  <si>
    <t>NURDIANA</t>
  </si>
  <si>
    <t>MITRA HASIANNA</t>
  </si>
  <si>
    <t>RAJA WILIS SIMAMORA</t>
  </si>
  <si>
    <t>SIBUNTUON</t>
  </si>
  <si>
    <t>RAMLI</t>
  </si>
  <si>
    <t>Test Case ID</t>
  </si>
  <si>
    <t>03</t>
  </si>
  <si>
    <t>Test Case Summary</t>
  </si>
  <si>
    <t>Lakukan entry simulasi dengan kriteria mengikuti DP - 15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</si>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</sst>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12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name val="Calibri"/>
      <family val="2"/>
      <scheme val="minor"/>
    </font>
    <font>
      <sz val="11"/>
      <color rgb="FF00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  <fill>
      <patternFill patternType="solid">
        <fgColor rgb="FF92D050"/>
        <bgColor rgb="FF000000"/>
      </patternFill>
    </fill>
  </fills>
  <borders count="2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3" fillId="0" borderId="0"/>
  </cellStyleXfs>
  <cellXfs count="119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1" fillId="4" borderId="1" xfId="0" applyFont="1" applyFill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7" fillId="6" borderId="16" xfId="0" applyFont="1" applyFill="1" applyBorder="1" applyAlignment="1">
      <alignment horizontal="center" vertical="center"/>
    </xf>
    <xf numFmtId="0" fontId="8" fillId="7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top"/>
    </xf>
    <xf numFmtId="0" fontId="9" fillId="0" borderId="1" xfId="0" applyFont="1" applyBorder="1" applyAlignment="1">
      <alignment horizontal="left"/>
    </xf>
    <xf numFmtId="0" fontId="9" fillId="0" borderId="1" xfId="0" applyFont="1" applyBorder="1" applyAlignment="1">
      <alignment horizontal="left" vertical="top"/>
    </xf>
    <xf numFmtId="0" fontId="0" fillId="0" borderId="1" xfId="0" applyBorder="1"/>
    <xf numFmtId="0" fontId="2" fillId="0" borderId="0" xfId="0" applyFont="1" applyAlignment="1">
      <alignment horizontal="left"/>
    </xf>
    <xf numFmtId="0" fontId="7" fillId="6" borderId="18" xfId="0" applyFont="1" applyFill="1" applyBorder="1" applyAlignment="1">
      <alignment horizontal="center" vertical="center"/>
    </xf>
    <xf numFmtId="0" fontId="6" fillId="0" borderId="0" xfId="0" applyFont="1"/>
    <xf numFmtId="0" fontId="9" fillId="0" borderId="1" xfId="0" applyFont="1" applyBorder="1" applyAlignment="1">
      <alignment vertical="center"/>
    </xf>
    <xf numFmtId="0" fontId="8" fillId="0" borderId="0" xfId="0" applyFont="1" applyAlignment="1">
      <alignment horizontal="center" vertical="center"/>
    </xf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0" fontId="0" fillId="0" borderId="1" xfId="0" applyBorder="1" applyAlignment="1">
      <alignment vertical="center" wrapText="1"/>
    </xf>
    <xf numFmtId="15" fontId="0" fillId="0" borderId="1" xfId="0" applyNumberFormat="1" applyBorder="1" applyAlignment="1">
      <alignment vertical="center" wrapText="1"/>
    </xf>
    <xf numFmtId="14" fontId="0" fillId="0" borderId="1" xfId="0" applyNumberFormat="1" applyBorder="1" applyAlignment="1">
      <alignment vertical="center" wrapText="1"/>
    </xf>
    <xf numFmtId="2" fontId="0" fillId="0" borderId="1" xfId="0" applyNumberFormat="1" applyBorder="1" applyAlignment="1">
      <alignment vertical="center" wrapText="1"/>
    </xf>
    <xf numFmtId="0" fontId="2" fillId="0" borderId="1" xfId="0" applyFont="1" applyBorder="1" applyAlignment="1">
      <alignment wrapText="1"/>
    </xf>
    <xf numFmtId="0" fontId="2" fillId="0" borderId="6" xfId="0" applyFont="1" applyBorder="1" applyAlignment="1">
      <alignment horizontal="left" vertical="top" wrapText="1"/>
    </xf>
    <xf numFmtId="0" fontId="2" fillId="0" borderId="5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4" borderId="15" xfId="0" applyFont="1" applyFill="1" applyBorder="1" applyAlignment="1">
      <alignment horizontal="center"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5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0" fillId="0" borderId="0" xfId="0" applyAlignment="1">
      <alignment vertical="top"/>
    </xf>
    <xf numFmtId="0" fontId="2" fillId="0" borderId="9" xfId="0" applyFont="1" applyBorder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9" fillId="0" borderId="1" xfId="0" applyFont="1" applyBorder="1"/>
    <xf numFmtId="0" fontId="9" fillId="0" borderId="1" xfId="0" applyFont="1" applyBorder="1" applyAlignment="1">
      <alignment horizontal="left" vertical="center"/>
    </xf>
    <xf numFmtId="0" fontId="10" fillId="0" borderId="8" xfId="0" applyFont="1" applyBorder="1" applyAlignment="1">
      <alignment horizontal="left" vertical="center" wrapText="1" readingOrder="1"/>
    </xf>
    <xf numFmtId="0" fontId="9" fillId="0" borderId="6" xfId="0" applyFont="1" applyBorder="1"/>
    <xf numFmtId="0" fontId="11" fillId="8" borderId="1" xfId="0" applyFont="1" applyFill="1" applyBorder="1"/>
    <xf numFmtId="15" fontId="1" fillId="0" borderId="1" xfId="0" applyNumberFormat="1" applyFont="1" applyBorder="1" applyAlignment="1">
      <alignment vertical="top" wrapText="1"/>
    </xf>
    <xf numFmtId="0" fontId="2" fillId="0" borderId="2" xfId="0" applyFont="1" applyBorder="1" applyAlignment="1">
      <alignment vertical="top" wrapText="1"/>
    </xf>
    <xf numFmtId="0" fontId="5" fillId="0" borderId="20" xfId="1" applyFont="1" applyBorder="1" applyAlignment="1">
      <alignment horizontal="center" vertical="center"/>
    </xf>
    <xf numFmtId="0" fontId="5" fillId="0" borderId="21" xfId="1" applyFont="1" applyBorder="1"/>
    <xf numFmtId="0" fontId="5" fillId="0" borderId="22" xfId="1" applyFont="1" applyBorder="1"/>
    <xf numFmtId="0" fontId="5" fillId="0" borderId="23" xfId="1" applyFont="1" applyBorder="1" applyAlignment="1">
      <alignment horizontal="center" vertical="center"/>
    </xf>
    <xf numFmtId="0" fontId="5" fillId="0" borderId="24" xfId="1" applyFont="1" applyBorder="1"/>
    <xf numFmtId="0" fontId="5" fillId="0" borderId="25" xfId="1" applyFont="1" applyBorder="1" applyAlignment="1">
      <alignment horizontal="center" vertical="center"/>
    </xf>
    <xf numFmtId="0" fontId="5" fillId="0" borderId="26" xfId="1" applyFont="1" applyBorder="1"/>
    <xf numFmtId="0" fontId="5" fillId="0" borderId="27" xfId="1" applyFont="1" applyBorder="1"/>
    <xf numFmtId="0" fontId="5" fillId="0" borderId="20" xfId="1" applyFont="1" applyBorder="1"/>
    <xf numFmtId="0" fontId="5" fillId="0" borderId="23" xfId="1" applyFont="1" applyBorder="1"/>
    <xf numFmtId="0" fontId="5" fillId="0" borderId="25" xfId="1" applyFont="1" applyBorder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2" fillId="0" borderId="0" xfId="0" applyFont="1"/>
    <xf numFmtId="0" fontId="7" fillId="6" borderId="17" xfId="0" applyFont="1" applyFill="1" applyBorder="1" applyAlignment="1">
      <alignment horizontal="center" vertical="center"/>
    </xf>
    <xf numFmtId="0" fontId="7" fillId="6" borderId="9" xfId="0" applyFont="1" applyFill="1" applyBorder="1" applyAlignment="1">
      <alignment horizontal="center" vertical="center"/>
    </xf>
    <xf numFmtId="0" fontId="7" fillId="6" borderId="19" xfId="0" applyFont="1" applyFill="1" applyBorder="1" applyAlignment="1">
      <alignment horizontal="center" vertical="center"/>
    </xf>
    <xf numFmtId="0" fontId="2" fillId="0" borderId="10" xfId="0" applyFont="1" applyBorder="1"/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219366</xdr:colOff>
      <xdr:row>5</xdr:row>
      <xdr:rowOff>166898</xdr:rowOff>
    </xdr:from>
    <xdr:to>
      <xdr:col>32</xdr:col>
      <xdr:colOff>173182</xdr:colOff>
      <xdr:row>21</xdr:row>
      <xdr:rowOff>13684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46AA7C3-2EC9-4C48-427D-664CB973A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6184" y="1217534"/>
          <a:ext cx="7469907" cy="2617695"/>
        </a:xfrm>
        <a:prstGeom prst="rect">
          <a:avLst/>
        </a:prstGeom>
      </xdr:spPr>
    </xdr:pic>
    <xdr:clientData/>
  </xdr:twoCellAnchor>
  <xdr:twoCellAnchor editAs="oneCell">
    <xdr:from>
      <xdr:col>2</xdr:col>
      <xdr:colOff>65894</xdr:colOff>
      <xdr:row>24</xdr:row>
      <xdr:rowOff>0</xdr:rowOff>
    </xdr:from>
    <xdr:to>
      <xdr:col>43</xdr:col>
      <xdr:colOff>196272</xdr:colOff>
      <xdr:row>44</xdr:row>
      <xdr:rowOff>1109021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4E09AC5-AC22-EBA9-F288-91A65CF07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5167" y="3994727"/>
          <a:ext cx="10071014" cy="4572657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184727</xdr:colOff>
      <xdr:row>46</xdr:row>
      <xdr:rowOff>148188</xdr:rowOff>
    </xdr:from>
    <xdr:to>
      <xdr:col>44</xdr:col>
      <xdr:colOff>127000</xdr:colOff>
      <xdr:row>65</xdr:row>
      <xdr:rowOff>2007464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41E59F-6E1B-D73D-F357-3533BB339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3091" y="9142097"/>
          <a:ext cx="10367818" cy="5149730"/>
        </a:xfrm>
        <a:prstGeom prst="rect">
          <a:avLst/>
        </a:prstGeom>
      </xdr:spPr>
    </xdr:pic>
    <xdr:clientData/>
  </xdr:twoCellAnchor>
  <xdr:twoCellAnchor editAs="oneCell">
    <xdr:from>
      <xdr:col>2</xdr:col>
      <xdr:colOff>126514</xdr:colOff>
      <xdr:row>66</xdr:row>
      <xdr:rowOff>2159000</xdr:rowOff>
    </xdr:from>
    <xdr:to>
      <xdr:col>33</xdr:col>
      <xdr:colOff>115454</xdr:colOff>
      <xdr:row>88</xdr:row>
      <xdr:rowOff>99675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C572C82-BC71-5DAE-2928-1C12E0904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77332" y="17191182"/>
          <a:ext cx="7505031" cy="37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194564</xdr:colOff>
      <xdr:row>90</xdr:row>
      <xdr:rowOff>69273</xdr:rowOff>
    </xdr:from>
    <xdr:to>
      <xdr:col>40</xdr:col>
      <xdr:colOff>133379</xdr:colOff>
      <xdr:row>110</xdr:row>
      <xdr:rowOff>1246910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81D4AD-D575-906A-56E0-D28CE196B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45382" y="21382182"/>
          <a:ext cx="9152088" cy="4641273"/>
        </a:xfrm>
        <a:prstGeom prst="rect">
          <a:avLst/>
        </a:prstGeom>
      </xdr:spPr>
    </xdr:pic>
    <xdr:clientData/>
  </xdr:twoCellAnchor>
  <xdr:twoCellAnchor editAs="oneCell">
    <xdr:from>
      <xdr:col>2</xdr:col>
      <xdr:colOff>23092</xdr:colOff>
      <xdr:row>114</xdr:row>
      <xdr:rowOff>11544</xdr:rowOff>
    </xdr:from>
    <xdr:to>
      <xdr:col>44</xdr:col>
      <xdr:colOff>34637</xdr:colOff>
      <xdr:row>132</xdr:row>
      <xdr:rowOff>1913513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24E1578-4E5D-A75B-625D-E2B62A5E2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73910" y="26796999"/>
          <a:ext cx="10194636" cy="5019241"/>
        </a:xfrm>
        <a:prstGeom prst="rect">
          <a:avLst/>
        </a:prstGeom>
      </xdr:spPr>
    </xdr:pic>
    <xdr:clientData/>
  </xdr:twoCellAnchor>
  <xdr:twoCellAnchor editAs="oneCell">
    <xdr:from>
      <xdr:col>1</xdr:col>
      <xdr:colOff>207818</xdr:colOff>
      <xdr:row>134</xdr:row>
      <xdr:rowOff>47789</xdr:rowOff>
    </xdr:from>
    <xdr:to>
      <xdr:col>44</xdr:col>
      <xdr:colOff>38107</xdr:colOff>
      <xdr:row>151</xdr:row>
      <xdr:rowOff>2008910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3728ECA-0070-B6F3-839F-FA250CD44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16182" y="38551880"/>
          <a:ext cx="10255834" cy="4905212"/>
        </a:xfrm>
        <a:prstGeom prst="rect">
          <a:avLst/>
        </a:prstGeom>
      </xdr:spPr>
    </xdr:pic>
    <xdr:clientData/>
  </xdr:twoCellAnchor>
  <xdr:twoCellAnchor editAs="oneCell">
    <xdr:from>
      <xdr:col>2</xdr:col>
      <xdr:colOff>145230</xdr:colOff>
      <xdr:row>153</xdr:row>
      <xdr:rowOff>69274</xdr:rowOff>
    </xdr:from>
    <xdr:to>
      <xdr:col>35</xdr:col>
      <xdr:colOff>92364</xdr:colOff>
      <xdr:row>173</xdr:row>
      <xdr:rowOff>623423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97E8E81-8B7F-5B84-05CF-098C4D157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96048" y="50707638"/>
          <a:ext cx="7948134" cy="4017786"/>
        </a:xfrm>
        <a:prstGeom prst="rect">
          <a:avLst/>
        </a:prstGeom>
      </xdr:spPr>
    </xdr:pic>
    <xdr:clientData/>
  </xdr:twoCellAnchor>
  <xdr:twoCellAnchor editAs="oneCell">
    <xdr:from>
      <xdr:col>2</xdr:col>
      <xdr:colOff>12694</xdr:colOff>
      <xdr:row>174</xdr:row>
      <xdr:rowOff>57729</xdr:rowOff>
    </xdr:from>
    <xdr:to>
      <xdr:col>25</xdr:col>
      <xdr:colOff>150091</xdr:colOff>
      <xdr:row>190</xdr:row>
      <xdr:rowOff>126488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3625004-840D-A6B9-C296-E11881446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63512" y="55129547"/>
          <a:ext cx="5713852" cy="283966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193</xdr:row>
      <xdr:rowOff>0</xdr:rowOff>
    </xdr:from>
    <xdr:to>
      <xdr:col>25</xdr:col>
      <xdr:colOff>137397</xdr:colOff>
      <xdr:row>209</xdr:row>
      <xdr:rowOff>68760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EC1027-EC98-4F10-817B-F027EDC84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16182" y="59588400"/>
          <a:ext cx="5554524" cy="295050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214</xdr:row>
      <xdr:rowOff>41559</xdr:rowOff>
    </xdr:from>
    <xdr:to>
      <xdr:col>40</xdr:col>
      <xdr:colOff>124692</xdr:colOff>
      <xdr:row>232</xdr:row>
      <xdr:rowOff>1934009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53E621-2B06-C49C-3210-4F05146E9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51710" y="64077268"/>
          <a:ext cx="8839200" cy="5134413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161926</xdr:colOff>
      <xdr:row>232</xdr:row>
      <xdr:rowOff>1828801</xdr:rowOff>
    </xdr:from>
    <xdr:to>
      <xdr:col>45</xdr:col>
      <xdr:colOff>161926</xdr:colOff>
      <xdr:row>250</xdr:row>
      <xdr:rowOff>2670513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15B17FA-3C04-EA58-7674-DF5AED5B192C}"/>
            </a:ext>
            <a:ext uri="{147F2762-F138-4A5C-976F-8EAC2B608ADB}">
              <a16:predDERef xmlns:a16="http://schemas.microsoft.com/office/drawing/2014/main" pred="{0E53E621-2B06-C49C-3210-4F05146E9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09676" y="67179826"/>
          <a:ext cx="10058400" cy="576613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270</xdr:row>
      <xdr:rowOff>1</xdr:rowOff>
    </xdr:from>
    <xdr:to>
      <xdr:col>30</xdr:col>
      <xdr:colOff>55420</xdr:colOff>
      <xdr:row>284</xdr:row>
      <xdr:rowOff>7358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A210975-70B0-E820-DB97-A553A9B42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16183" y="87436037"/>
          <a:ext cx="6650182" cy="2528884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</xdr:colOff>
      <xdr:row>286</xdr:row>
      <xdr:rowOff>114300</xdr:rowOff>
    </xdr:from>
    <xdr:to>
      <xdr:col>31</xdr:col>
      <xdr:colOff>19050</xdr:colOff>
      <xdr:row>302</xdr:row>
      <xdr:rowOff>885825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1C6197E-7662-F772-3E1E-F9E9793C5260}"/>
            </a:ext>
            <a:ext uri="{147F2762-F138-4A5C-976F-8EAC2B608ADB}">
              <a16:predDERef xmlns:a16="http://schemas.microsoft.com/office/drawing/2014/main" pred="{FA210975-70B0-E820-DB97-A553A9B42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57350" y="88068150"/>
          <a:ext cx="6267450" cy="35147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306</xdr:row>
      <xdr:rowOff>0</xdr:rowOff>
    </xdr:from>
    <xdr:to>
      <xdr:col>39</xdr:col>
      <xdr:colOff>209550</xdr:colOff>
      <xdr:row>320</xdr:row>
      <xdr:rowOff>685800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45AA83B-EB58-5353-04E9-EA038AE53851}"/>
            </a:ext>
            <a:ext uri="{147F2762-F138-4A5C-976F-8EAC2B608ADB}">
              <a16:predDERef xmlns:a16="http://schemas.microsoft.com/office/drawing/2014/main" pred="{81C6197E-7662-F772-3E1E-F9E9793C5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04950" y="92430600"/>
          <a:ext cx="8439150" cy="474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159905</xdr:colOff>
      <xdr:row>322</xdr:row>
      <xdr:rowOff>73602</xdr:rowOff>
    </xdr:from>
    <xdr:to>
      <xdr:col>46</xdr:col>
      <xdr:colOff>197870</xdr:colOff>
      <xdr:row>356</xdr:row>
      <xdr:rowOff>46181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92FD1FB-CD7C-7DBC-0C0F-6AB4944934EB}"/>
            </a:ext>
            <a:ext uri="{147F2762-F138-4A5C-976F-8EAC2B608ADB}">
              <a16:predDERef xmlns:a16="http://schemas.microsoft.com/office/drawing/2014/main" pred="{245AA83B-EB58-5353-04E9-EA038AE53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56723" y="74322420"/>
          <a:ext cx="10948420" cy="5860761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150092</xdr:colOff>
      <xdr:row>359</xdr:row>
      <xdr:rowOff>34637</xdr:rowOff>
    </xdr:from>
    <xdr:to>
      <xdr:col>44</xdr:col>
      <xdr:colOff>28352</xdr:colOff>
      <xdr:row>391</xdr:row>
      <xdr:rowOff>11545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2B59191-39CF-3209-454B-E6CC27F70927}"/>
            </a:ext>
            <a:ext uri="{147F2762-F138-4A5C-976F-8EAC2B608ADB}">
              <a16:predDERef xmlns:a16="http://schemas.microsoft.com/office/drawing/2014/main" pred="{592FD1FB-CD7C-7DBC-0C0F-6AB494493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46910" y="80691182"/>
          <a:ext cx="10303806" cy="5518727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395</xdr:row>
      <xdr:rowOff>92364</xdr:rowOff>
    </xdr:from>
    <xdr:to>
      <xdr:col>45</xdr:col>
      <xdr:colOff>183697</xdr:colOff>
      <xdr:row>428</xdr:row>
      <xdr:rowOff>103909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AA1E897-4C97-7D13-4918-11DA20206391}"/>
            </a:ext>
            <a:ext uri="{147F2762-F138-4A5C-976F-8EAC2B608ADB}">
              <a16:predDERef xmlns:a16="http://schemas.microsoft.com/office/drawing/2014/main" pred="{E2B59191-39CF-3209-454B-E6CC27F70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46909" y="86983455"/>
          <a:ext cx="10701606" cy="5726545"/>
        </a:xfrm>
        <a:prstGeom prst="rect">
          <a:avLst/>
        </a:prstGeom>
      </xdr:spPr>
    </xdr:pic>
    <xdr:clientData/>
  </xdr:twoCellAnchor>
  <xdr:twoCellAnchor editAs="oneCell">
    <xdr:from>
      <xdr:col>2</xdr:col>
      <xdr:colOff>46182</xdr:colOff>
      <xdr:row>433</xdr:row>
      <xdr:rowOff>69274</xdr:rowOff>
    </xdr:from>
    <xdr:to>
      <xdr:col>46</xdr:col>
      <xdr:colOff>11545</xdr:colOff>
      <xdr:row>466</xdr:row>
      <xdr:rowOff>41175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5256E72-B412-21F8-AA4E-DE4548A41283}"/>
            </a:ext>
            <a:ext uri="{147F2762-F138-4A5C-976F-8EAC2B608ADB}">
              <a16:predDERef xmlns:a16="http://schemas.microsoft.com/office/drawing/2014/main" pred="{0AA1E897-4C97-7D13-4918-11DA20206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85455" y="93541274"/>
          <a:ext cx="10633363" cy="5686901"/>
        </a:xfrm>
        <a:prstGeom prst="rect">
          <a:avLst/>
        </a:prstGeom>
      </xdr:spPr>
    </xdr:pic>
    <xdr:clientData/>
  </xdr:twoCellAnchor>
  <xdr:twoCellAnchor editAs="oneCell">
    <xdr:from>
      <xdr:col>1</xdr:col>
      <xdr:colOff>127289</xdr:colOff>
      <xdr:row>470</xdr:row>
      <xdr:rowOff>44161</xdr:rowOff>
    </xdr:from>
    <xdr:to>
      <xdr:col>46</xdr:col>
      <xdr:colOff>14702</xdr:colOff>
      <xdr:row>503</xdr:row>
      <xdr:rowOff>103909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699C24B-44DF-096A-F695-D1FC1340ADC0}"/>
            </a:ext>
            <a:ext uri="{147F2762-F138-4A5C-976F-8EAC2B608ADB}">
              <a16:predDERef xmlns:a16="http://schemas.microsoft.com/office/drawing/2014/main" pred="{D5256E72-B412-21F8-AA4E-DE4548A41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24107" y="99923888"/>
          <a:ext cx="10797868" cy="5774748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173181</xdr:colOff>
      <xdr:row>506</xdr:row>
      <xdr:rowOff>150380</xdr:rowOff>
    </xdr:from>
    <xdr:to>
      <xdr:col>43</xdr:col>
      <xdr:colOff>177671</xdr:colOff>
      <xdr:row>538</xdr:row>
      <xdr:rowOff>69273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114D2AD-EE70-749E-4F43-76BFB399BBA3}"/>
            </a:ext>
            <a:ext uri="{147F2762-F138-4A5C-976F-8EAC2B608ADB}">
              <a16:predDERef xmlns:a16="http://schemas.microsoft.com/office/drawing/2014/main" pred="{2699C24B-44DF-096A-F695-D1FC1340A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69999" y="106264653"/>
          <a:ext cx="10187581" cy="5460711"/>
        </a:xfrm>
        <a:prstGeom prst="rect">
          <a:avLst/>
        </a:prstGeom>
      </xdr:spPr>
    </xdr:pic>
    <xdr:clientData/>
  </xdr:twoCellAnchor>
  <xdr:twoCellAnchor editAs="oneCell">
    <xdr:from>
      <xdr:col>2</xdr:col>
      <xdr:colOff>46181</xdr:colOff>
      <xdr:row>543</xdr:row>
      <xdr:rowOff>150090</xdr:rowOff>
    </xdr:from>
    <xdr:to>
      <xdr:col>44</xdr:col>
      <xdr:colOff>109976</xdr:colOff>
      <xdr:row>575</xdr:row>
      <xdr:rowOff>92363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EA3853C-BD5A-B42B-6FDB-749EF36F11D4}"/>
            </a:ext>
            <a:ext uri="{147F2762-F138-4A5C-976F-8EAC2B608ADB}">
              <a16:predDERef xmlns:a16="http://schemas.microsoft.com/office/drawing/2014/main" pred="{8114D2AD-EE70-749E-4F43-76BFB399B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85454" y="112672090"/>
          <a:ext cx="10246886" cy="5484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582</xdr:row>
      <xdr:rowOff>0</xdr:rowOff>
    </xdr:from>
    <xdr:to>
      <xdr:col>43</xdr:col>
      <xdr:colOff>86603</xdr:colOff>
      <xdr:row>613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A7F27CA-CC1C-16E2-6593-70FD084AF21E}"/>
            </a:ext>
            <a:ext uri="{147F2762-F138-4A5C-976F-8EAC2B608ADB}">
              <a16:predDERef xmlns:a16="http://schemas.microsoft.com/office/drawing/2014/main" pred="{7EA3853C-BD5A-B42B-6FDB-749EF36F1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39273" y="119276091"/>
          <a:ext cx="10027239" cy="536863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620</xdr:row>
      <xdr:rowOff>0</xdr:rowOff>
    </xdr:from>
    <xdr:to>
      <xdr:col>43</xdr:col>
      <xdr:colOff>114300</xdr:colOff>
      <xdr:row>649</xdr:row>
      <xdr:rowOff>104775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CF6FD50-6C2B-DF83-2C84-C66799C06666}"/>
            </a:ext>
            <a:ext uri="{147F2762-F138-4A5C-976F-8EAC2B608ADB}">
              <a16:predDERef xmlns:a16="http://schemas.microsoft.com/office/drawing/2014/main" pred="{0A7F27CA-CC1C-16E2-6593-70FD084AF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33550" y="152485725"/>
          <a:ext cx="9029700" cy="50768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655</xdr:row>
      <xdr:rowOff>0</xdr:rowOff>
    </xdr:from>
    <xdr:to>
      <xdr:col>42</xdr:col>
      <xdr:colOff>133350</xdr:colOff>
      <xdr:row>683</xdr:row>
      <xdr:rowOff>152400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3C9D381-C174-432C-2C7A-D067029C0B99}"/>
            </a:ext>
            <a:ext uri="{147F2762-F138-4A5C-976F-8EAC2B608ADB}">
              <a16:predDERef xmlns:a16="http://schemas.microsoft.com/office/drawing/2014/main" pred="{BCF6FD50-6C2B-DF83-2C84-C66799C06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33550" y="158486475"/>
          <a:ext cx="8820150" cy="4953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693</xdr:row>
      <xdr:rowOff>0</xdr:rowOff>
    </xdr:from>
    <xdr:to>
      <xdr:col>41</xdr:col>
      <xdr:colOff>133350</xdr:colOff>
      <xdr:row>720</xdr:row>
      <xdr:rowOff>66675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3FCCF62-A588-C060-799A-A1A1B25DE896}"/>
            </a:ext>
            <a:ext uri="{147F2762-F138-4A5C-976F-8EAC2B608ADB}">
              <a16:predDERef xmlns:a16="http://schemas.microsoft.com/office/drawing/2014/main" pred="{83C9D381-C174-432C-2C7A-D067029C0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62150" y="165001575"/>
          <a:ext cx="8362950" cy="46958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729</xdr:row>
      <xdr:rowOff>0</xdr:rowOff>
    </xdr:from>
    <xdr:to>
      <xdr:col>39</xdr:col>
      <xdr:colOff>114300</xdr:colOff>
      <xdr:row>754</xdr:row>
      <xdr:rowOff>142874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1F926F3-17FE-AF8B-CD0E-503067D3C7F0}"/>
            </a:ext>
            <a:ext uri="{147F2762-F138-4A5C-976F-8EAC2B608ADB}">
              <a16:predDERef xmlns:a16="http://schemas.microsoft.com/office/drawing/2014/main" pred="{B3FCCF62-A588-C060-799A-A1A1B25DE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62150" y="171173775"/>
          <a:ext cx="7886700" cy="44291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766</xdr:row>
      <xdr:rowOff>0</xdr:rowOff>
    </xdr:from>
    <xdr:to>
      <xdr:col>40</xdr:col>
      <xdr:colOff>38100</xdr:colOff>
      <xdr:row>793</xdr:row>
      <xdr:rowOff>142874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29E554-B432-B14D-2E7A-0ACEEAD4F3F6}"/>
            </a:ext>
            <a:ext uri="{147F2762-F138-4A5C-976F-8EAC2B608ADB}">
              <a16:predDERef xmlns:a16="http://schemas.microsoft.com/office/drawing/2014/main" pred="{D1F926F3-17FE-AF8B-CD0E-503067D3C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4950" y="177517425"/>
          <a:ext cx="8496300" cy="47720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803</xdr:row>
      <xdr:rowOff>0</xdr:rowOff>
    </xdr:from>
    <xdr:to>
      <xdr:col>42</xdr:col>
      <xdr:colOff>114300</xdr:colOff>
      <xdr:row>829</xdr:row>
      <xdr:rowOff>104775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B90D926-4267-3B92-25BC-70EBCBF72419}"/>
            </a:ext>
            <a:ext uri="{147F2762-F138-4A5C-976F-8EAC2B608ADB}">
              <a16:predDERef xmlns:a16="http://schemas.microsoft.com/office/drawing/2014/main" pred="{4329E554-B432-B14D-2E7A-0ACEEAD4F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19350" y="183861075"/>
          <a:ext cx="8115300" cy="45624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841</xdr:row>
      <xdr:rowOff>0</xdr:rowOff>
    </xdr:from>
    <xdr:to>
      <xdr:col>39</xdr:col>
      <xdr:colOff>76200</xdr:colOff>
      <xdr:row>866</xdr:row>
      <xdr:rowOff>123826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87A0E26-8F5A-A151-8ACC-715A80F1692E}"/>
            </a:ext>
            <a:ext uri="{147F2762-F138-4A5C-976F-8EAC2B608ADB}">
              <a16:predDERef xmlns:a16="http://schemas.microsoft.com/office/drawing/2014/main" pred="{6B90D926-4267-3B92-25BC-70EBCBF72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62150" y="190376175"/>
          <a:ext cx="7848600" cy="44100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878</xdr:row>
      <xdr:rowOff>161925</xdr:rowOff>
    </xdr:from>
    <xdr:to>
      <xdr:col>40</xdr:col>
      <xdr:colOff>19050</xdr:colOff>
      <xdr:row>906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41DBBD8-59E9-28F2-DA3D-AAFBC42AFC66}"/>
            </a:ext>
            <a:ext uri="{147F2762-F138-4A5C-976F-8EAC2B608ADB}">
              <a16:predDERef xmlns:a16="http://schemas.microsoft.com/office/drawing/2014/main" pred="{A87A0E26-8F5A-A151-8ACC-715A80F16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33550" y="196881750"/>
          <a:ext cx="8248650" cy="46386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914</xdr:row>
      <xdr:rowOff>66675</xdr:rowOff>
    </xdr:from>
    <xdr:to>
      <xdr:col>46</xdr:col>
      <xdr:colOff>76200</xdr:colOff>
      <xdr:row>947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1ADC22A-1752-87AE-33B9-81E40DD6C72C}"/>
            </a:ext>
            <a:ext uri="{147F2762-F138-4A5C-976F-8EAC2B608ADB}">
              <a16:predDERef xmlns:a16="http://schemas.microsoft.com/office/drawing/2014/main" pred="{141DBBD8-59E9-28F2-DA3D-AAFBC42AF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66850" y="202958700"/>
          <a:ext cx="9944100" cy="55911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951</xdr:row>
      <xdr:rowOff>0</xdr:rowOff>
    </xdr:from>
    <xdr:to>
      <xdr:col>42</xdr:col>
      <xdr:colOff>57150</xdr:colOff>
      <xdr:row>978</xdr:row>
      <xdr:rowOff>152400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7259276-64A1-0B60-E6FB-E44128F16B3E}"/>
            </a:ext>
            <a:ext uri="{147F2762-F138-4A5C-976F-8EAC2B608ADB}">
              <a16:predDERef xmlns:a16="http://schemas.microsoft.com/office/drawing/2014/main" pred="{91ADC22A-1752-87AE-33B9-81E40DD6C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962150" y="209235675"/>
          <a:ext cx="8515350" cy="47815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987</xdr:row>
      <xdr:rowOff>114300</xdr:rowOff>
    </xdr:from>
    <xdr:to>
      <xdr:col>21</xdr:col>
      <xdr:colOff>66675</xdr:colOff>
      <xdr:row>1000</xdr:row>
      <xdr:rowOff>133349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BE41D85-8240-FF64-1347-C291C2DFD725}"/>
            </a:ext>
            <a:ext uri="{147F2762-F138-4A5C-976F-8EAC2B608ADB}">
              <a16:predDERef xmlns:a16="http://schemas.microsoft.com/office/drawing/2014/main" pred="{D7259276-64A1-0B60-E6FB-E44128F16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14425" y="215522175"/>
          <a:ext cx="457200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988</xdr:row>
      <xdr:rowOff>0</xdr:rowOff>
    </xdr:from>
    <xdr:to>
      <xdr:col>46</xdr:col>
      <xdr:colOff>190500</xdr:colOff>
      <xdr:row>1018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93BD48E-E7B8-232E-7570-13C71624824A}"/>
            </a:ext>
            <a:ext uri="{147F2762-F138-4A5C-976F-8EAC2B608ADB}">
              <a16:predDERef xmlns:a16="http://schemas.microsoft.com/office/drawing/2014/main" pred="{8BE41D85-8240-FF64-1347-C291C2DFD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47750" y="215579325"/>
          <a:ext cx="10477500" cy="51435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1024</xdr:row>
      <xdr:rowOff>104775</xdr:rowOff>
    </xdr:from>
    <xdr:to>
      <xdr:col>47</xdr:col>
      <xdr:colOff>152400</xdr:colOff>
      <xdr:row>1053</xdr:row>
      <xdr:rowOff>66676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ED65584-3144-6823-8A30-814769752ED1}"/>
            </a:ext>
            <a:ext uri="{147F2762-F138-4A5C-976F-8EAC2B608ADB}">
              <a16:predDERef xmlns:a16="http://schemas.microsoft.com/office/drawing/2014/main" pred="{C93BD48E-E7B8-232E-7570-13C716248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33475" y="221856300"/>
          <a:ext cx="10582275" cy="49339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1063</xdr:row>
      <xdr:rowOff>0</xdr:rowOff>
    </xdr:from>
    <xdr:to>
      <xdr:col>46</xdr:col>
      <xdr:colOff>180975</xdr:colOff>
      <xdr:row>1073</xdr:row>
      <xdr:rowOff>133349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FA8F253-E733-05F7-E996-DFD9FEF0C6BA}"/>
            </a:ext>
            <a:ext uri="{147F2762-F138-4A5C-976F-8EAC2B608ADB}">
              <a16:predDERef xmlns:a16="http://schemas.microsoft.com/office/drawing/2014/main" pred="{EED65584-3144-6823-8A30-814769752E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76350" y="228438075"/>
          <a:ext cx="10239375" cy="18478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1100</xdr:row>
      <xdr:rowOff>0</xdr:rowOff>
    </xdr:from>
    <xdr:to>
      <xdr:col>47</xdr:col>
      <xdr:colOff>9525</xdr:colOff>
      <xdr:row>1129</xdr:row>
      <xdr:rowOff>47626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BEEE008-B8A7-028C-84DC-B83EC696C298}"/>
            </a:ext>
            <a:ext uri="{147F2762-F138-4A5C-976F-8EAC2B608ADB}">
              <a16:predDERef xmlns:a16="http://schemas.microsoft.com/office/drawing/2014/main" pred="{CFA8F253-E733-05F7-E996-DFD9FEF0C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76350" y="234781725"/>
          <a:ext cx="10296525" cy="50196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1135</xdr:row>
      <xdr:rowOff>161925</xdr:rowOff>
    </xdr:from>
    <xdr:to>
      <xdr:col>46</xdr:col>
      <xdr:colOff>171450</xdr:colOff>
      <xdr:row>1164</xdr:row>
      <xdr:rowOff>104774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31321A7E-8929-138E-1D11-EC3B432D60C8}"/>
            </a:ext>
            <a:ext uri="{147F2762-F138-4A5C-976F-8EAC2B608ADB}">
              <a16:predDERef xmlns:a16="http://schemas.microsoft.com/office/drawing/2014/main" pred="{BBEEE008-B8A7-028C-84DC-B83EC696C2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6325" y="240944400"/>
          <a:ext cx="10429875" cy="4914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1173</xdr:row>
      <xdr:rowOff>0</xdr:rowOff>
    </xdr:from>
    <xdr:to>
      <xdr:col>45</xdr:col>
      <xdr:colOff>209550</xdr:colOff>
      <xdr:row>1192</xdr:row>
      <xdr:rowOff>133349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114FE9C-CA4F-CC99-8FF1-81DF29025A9E}"/>
            </a:ext>
            <a:ext uri="{147F2762-F138-4A5C-976F-8EAC2B608ADB}">
              <a16:predDERef xmlns:a16="http://schemas.microsoft.com/office/drawing/2014/main" pred="{31321A7E-8929-138E-1D11-EC3B432D6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76350" y="247297575"/>
          <a:ext cx="10039350" cy="33909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1198</xdr:row>
      <xdr:rowOff>95250</xdr:rowOff>
    </xdr:from>
    <xdr:to>
      <xdr:col>46</xdr:col>
      <xdr:colOff>180975</xdr:colOff>
      <xdr:row>1224</xdr:row>
      <xdr:rowOff>85725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AD59C07-7450-13F5-27A3-4165CA31A9F4}"/>
            </a:ext>
            <a:ext uri="{147F2762-F138-4A5C-976F-8EAC2B608ADB}">
              <a16:predDERef xmlns:a16="http://schemas.microsoft.com/office/drawing/2014/main" pred="{E114FE9C-CA4F-CC99-8FF1-81DF29025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14425" y="251679075"/>
          <a:ext cx="10401300" cy="511492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1226</xdr:row>
      <xdr:rowOff>76200</xdr:rowOff>
    </xdr:from>
    <xdr:to>
      <xdr:col>36</xdr:col>
      <xdr:colOff>171450</xdr:colOff>
      <xdr:row>1252</xdr:row>
      <xdr:rowOff>133350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DDE825BB-0CC6-E7B9-464E-7ADAB1AD107D}"/>
            </a:ext>
            <a:ext uri="{147F2762-F138-4A5C-976F-8EAC2B608ADB}">
              <a16:predDERef xmlns:a16="http://schemas.microsoft.com/office/drawing/2014/main" pred="{BAD59C07-7450-13F5-27A3-4165CA31A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00150" y="257127375"/>
          <a:ext cx="8020050" cy="45148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1257</xdr:row>
      <xdr:rowOff>0</xdr:rowOff>
    </xdr:from>
    <xdr:to>
      <xdr:col>32</xdr:col>
      <xdr:colOff>190500</xdr:colOff>
      <xdr:row>1277</xdr:row>
      <xdr:rowOff>142875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69DF9914-E8B8-AC04-6E99-5E72D38AC7B1}"/>
            </a:ext>
            <a:ext uri="{147F2762-F138-4A5C-976F-8EAC2B608ADB}">
              <a16:predDERef xmlns:a16="http://schemas.microsoft.com/office/drawing/2014/main" pred="{DDE825BB-0CC6-E7B9-464E-7ADAB1AD1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962150" y="262366125"/>
          <a:ext cx="6362700" cy="35718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1283</xdr:row>
      <xdr:rowOff>161925</xdr:rowOff>
    </xdr:from>
    <xdr:to>
      <xdr:col>35</xdr:col>
      <xdr:colOff>9525</xdr:colOff>
      <xdr:row>1308</xdr:row>
      <xdr:rowOff>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83F285A8-B7D3-4F42-B654-6A4F44F6E4A6}"/>
            </a:ext>
            <a:ext uri="{147F2762-F138-4A5C-976F-8EAC2B608ADB}">
              <a16:predDERef xmlns:a16="http://schemas.microsoft.com/office/drawing/2014/main" pred="{69DF9914-E8B8-AC04-6E99-5E72D38AC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04950" y="266985750"/>
          <a:ext cx="7324725" cy="41243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1312</xdr:row>
      <xdr:rowOff>0</xdr:rowOff>
    </xdr:from>
    <xdr:to>
      <xdr:col>33</xdr:col>
      <xdr:colOff>38100</xdr:colOff>
      <xdr:row>1334</xdr:row>
      <xdr:rowOff>104775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8786386-03DF-B884-1B06-8634E2FD8EEA}"/>
            </a:ext>
            <a:ext uri="{147F2762-F138-4A5C-976F-8EAC2B608ADB}">
              <a16:predDERef xmlns:a16="http://schemas.microsoft.com/office/drawing/2014/main" pred="{83F285A8-B7D3-4F42-B654-6A4F44F6E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04950" y="271795875"/>
          <a:ext cx="6896100" cy="38766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1339</xdr:row>
      <xdr:rowOff>0</xdr:rowOff>
    </xdr:from>
    <xdr:to>
      <xdr:col>34</xdr:col>
      <xdr:colOff>152400</xdr:colOff>
      <xdr:row>1362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953ECC8-03CC-5EE5-F62B-5E035BDF2796}"/>
            </a:ext>
            <a:ext uri="{147F2762-F138-4A5C-976F-8EAC2B608ADB}">
              <a16:predDERef xmlns:a16="http://schemas.microsoft.com/office/drawing/2014/main" pred="{98786386-03DF-B884-1B06-8634E2FD8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33550" y="276425025"/>
          <a:ext cx="7010400" cy="3943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1367</xdr:row>
      <xdr:rowOff>0</xdr:rowOff>
    </xdr:from>
    <xdr:to>
      <xdr:col>38</xdr:col>
      <xdr:colOff>0</xdr:colOff>
      <xdr:row>1393</xdr:row>
      <xdr:rowOff>38100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A49582B3-18E1-9CCD-C6D4-D3C6776C7484}"/>
            </a:ext>
            <a:ext uri="{147F2762-F138-4A5C-976F-8EAC2B608ADB}">
              <a16:predDERef xmlns:a16="http://schemas.microsoft.com/office/drawing/2014/main" pred="{7953ECC8-03CC-5EE5-F62B-5E035BDF2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04950" y="281225625"/>
          <a:ext cx="8001000" cy="44958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26953125" bestFit="1" customWidth="1"/>
    <col min="6" max="6" width="6.54296875" bestFit="1" customWidth="1"/>
  </cols>
  <sheetData>
    <row r="1" spans="1:12">
      <c r="A1" s="98" t="s">
        <v>0</v>
      </c>
      <c r="B1" s="1" t="s">
        <v>1</v>
      </c>
      <c r="C1" s="98" t="s">
        <v>2</v>
      </c>
      <c r="D1" s="1" t="s">
        <v>3</v>
      </c>
      <c r="E1" s="100" t="s">
        <v>4</v>
      </c>
      <c r="F1" s="102" t="s">
        <v>5</v>
      </c>
      <c r="G1" s="103"/>
      <c r="H1" s="97"/>
      <c r="I1" s="97"/>
      <c r="J1" s="97"/>
      <c r="K1" s="97"/>
      <c r="L1" s="97"/>
    </row>
    <row r="2" spans="1:12">
      <c r="A2" s="99"/>
      <c r="B2" s="2" t="s">
        <v>6</v>
      </c>
      <c r="C2" s="99"/>
      <c r="D2" s="2" t="s">
        <v>7</v>
      </c>
      <c r="E2" s="101"/>
      <c r="F2" s="101"/>
      <c r="G2" s="103"/>
      <c r="H2" s="97"/>
      <c r="I2" s="97"/>
      <c r="J2" s="97"/>
      <c r="K2" s="97"/>
      <c r="L2" s="9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72"/>
  <sheetViews>
    <sheetView tabSelected="1" topLeftCell="A19" zoomScale="70" zoomScaleNormal="70" workbookViewId="0">
      <selection activeCell="C12" sqref="C12:C51"/>
    </sheetView>
  </sheetViews>
  <sheetFormatPr defaultRowHeight="14.5"/>
  <cols>
    <col min="1" max="1" width="43.453125" customWidth="1"/>
    <col min="2" max="3" width="19.54296875" customWidth="1"/>
    <col min="4" max="4" width="19.54296875" style="71" customWidth="1"/>
    <col min="5" max="5" width="40.7265625" style="76" customWidth="1"/>
    <col min="6" max="6" width="40.7265625" customWidth="1"/>
    <col min="7" max="13" width="19.54296875" customWidth="1"/>
  </cols>
  <sheetData>
    <row r="1" spans="1:11" ht="29.15" customHeight="1">
      <c r="A1" s="73" t="s">
        <v>89</v>
      </c>
      <c r="B1" s="104" t="s">
        <v>90</v>
      </c>
      <c r="C1" s="105"/>
      <c r="D1" s="105"/>
      <c r="E1" s="105"/>
      <c r="F1" s="105"/>
      <c r="G1" s="105"/>
      <c r="H1" s="105"/>
      <c r="I1" s="106"/>
      <c r="J1" s="38"/>
      <c r="K1" s="38"/>
    </row>
    <row r="2" spans="1:11" ht="32.15" customHeight="1">
      <c r="A2" s="73" t="s">
        <v>91</v>
      </c>
      <c r="B2" s="104" t="s">
        <v>92</v>
      </c>
      <c r="C2" s="106"/>
      <c r="D2" s="68" t="s">
        <v>93</v>
      </c>
      <c r="E2" s="77" t="s">
        <v>94</v>
      </c>
      <c r="F2" s="68" t="s">
        <v>95</v>
      </c>
      <c r="G2" s="66"/>
      <c r="H2" s="72" t="s">
        <v>96</v>
      </c>
      <c r="I2" s="67" t="s">
        <v>97</v>
      </c>
      <c r="J2" s="38"/>
      <c r="K2" s="38"/>
    </row>
    <row r="3" spans="1:11">
      <c r="A3" s="38"/>
      <c r="B3" s="38"/>
      <c r="C3" s="44">
        <f>MAX($C$6:$C$41)</f>
        <v>45163</v>
      </c>
      <c r="D3" s="69">
        <f>COUNTA($D$5:$D$93)</f>
        <v>47</v>
      </c>
      <c r="E3" s="38"/>
      <c r="F3" s="38"/>
      <c r="G3" s="38">
        <f>COUNTIF($G$5:$G$100,"OK")</f>
        <v>46</v>
      </c>
      <c r="H3" s="38">
        <f>COUNTIF($G$5:$G$100,"FAIL")</f>
        <v>1</v>
      </c>
      <c r="I3" s="38"/>
      <c r="J3" s="38"/>
      <c r="K3" s="38"/>
    </row>
    <row r="4" spans="1:11" s="71" customFormat="1">
      <c r="A4" s="70" t="s">
        <v>98</v>
      </c>
      <c r="B4" s="70" t="s">
        <v>99</v>
      </c>
      <c r="C4" s="70" t="s">
        <v>100</v>
      </c>
      <c r="D4" s="70" t="s">
        <v>101</v>
      </c>
      <c r="E4" s="43" t="s">
        <v>102</v>
      </c>
      <c r="F4" s="70" t="s">
        <v>103</v>
      </c>
      <c r="G4" s="70" t="s">
        <v>104</v>
      </c>
      <c r="H4" s="70" t="s">
        <v>105</v>
      </c>
      <c r="I4" s="70" t="s">
        <v>106</v>
      </c>
      <c r="J4" s="69"/>
      <c r="K4" s="69"/>
    </row>
    <row r="5" spans="1:11" ht="29">
      <c r="A5" s="56"/>
      <c r="B5" s="84">
        <v>45163</v>
      </c>
      <c r="C5" s="84">
        <v>45163</v>
      </c>
      <c r="D5" s="66">
        <v>1</v>
      </c>
      <c r="E5" s="39" t="s">
        <v>107</v>
      </c>
      <c r="F5" s="41" t="s">
        <v>108</v>
      </c>
      <c r="G5" s="56" t="s">
        <v>109</v>
      </c>
      <c r="H5" s="56"/>
      <c r="I5" s="57"/>
      <c r="J5" s="38"/>
      <c r="K5" s="38"/>
    </row>
    <row r="6" spans="1:11" ht="43.5">
      <c r="A6" s="41"/>
      <c r="B6" s="44">
        <v>45163</v>
      </c>
      <c r="C6" s="44">
        <v>45163</v>
      </c>
      <c r="D6" s="66">
        <v>2</v>
      </c>
      <c r="E6" s="41" t="s">
        <v>110</v>
      </c>
      <c r="F6" s="41" t="s">
        <v>111</v>
      </c>
      <c r="G6" s="41" t="s">
        <v>112</v>
      </c>
      <c r="H6" s="44"/>
      <c r="I6" s="41"/>
      <c r="J6" s="38"/>
      <c r="K6" s="38"/>
    </row>
    <row r="7" spans="1:11" ht="217.5">
      <c r="A7" s="41" t="s">
        <v>113</v>
      </c>
      <c r="B7" s="44">
        <v>45163</v>
      </c>
      <c r="C7" s="44">
        <v>45163</v>
      </c>
      <c r="D7" s="66">
        <v>3</v>
      </c>
      <c r="E7" s="41" t="s">
        <v>114</v>
      </c>
      <c r="F7" s="41" t="s">
        <v>108</v>
      </c>
      <c r="G7" s="41" t="s">
        <v>112</v>
      </c>
      <c r="H7" s="44"/>
      <c r="I7" s="41"/>
      <c r="J7" s="38"/>
      <c r="K7" s="38"/>
    </row>
    <row r="8" spans="1:11" ht="319">
      <c r="A8" s="41" t="s">
        <v>115</v>
      </c>
      <c r="B8" s="44">
        <v>45163</v>
      </c>
      <c r="C8" s="44">
        <v>45163</v>
      </c>
      <c r="D8" s="66">
        <v>4</v>
      </c>
      <c r="E8" s="41" t="s">
        <v>116</v>
      </c>
      <c r="F8" s="41" t="s">
        <v>108</v>
      </c>
      <c r="G8" s="41" t="s">
        <v>112</v>
      </c>
      <c r="H8" s="44"/>
      <c r="I8" s="41"/>
      <c r="J8" s="38"/>
      <c r="K8" s="38"/>
    </row>
    <row r="9" spans="1:11" ht="174">
      <c r="A9" s="41" t="s">
        <v>117</v>
      </c>
      <c r="B9" s="44">
        <v>45163</v>
      </c>
      <c r="C9" s="44">
        <v>45163</v>
      </c>
      <c r="D9" s="66">
        <v>5</v>
      </c>
      <c r="E9" s="41" t="s">
        <v>118</v>
      </c>
      <c r="F9" s="41" t="s">
        <v>109</v>
      </c>
      <c r="G9" s="41" t="s">
        <v>112</v>
      </c>
      <c r="H9" s="44"/>
      <c r="I9" s="41"/>
      <c r="J9" s="38"/>
      <c r="K9" s="38"/>
    </row>
    <row r="10" spans="1:11" ht="29">
      <c r="A10" s="41" t="s">
        <v>119</v>
      </c>
      <c r="B10" s="44">
        <v>45163</v>
      </c>
      <c r="C10" s="44">
        <v>45163</v>
      </c>
      <c r="D10" s="66">
        <v>6</v>
      </c>
      <c r="E10" s="41" t="s">
        <v>120</v>
      </c>
      <c r="F10" s="41" t="s">
        <v>108</v>
      </c>
      <c r="G10" s="41" t="s">
        <v>112</v>
      </c>
      <c r="H10" s="44"/>
      <c r="I10" s="41"/>
      <c r="J10" s="38"/>
      <c r="K10" s="38"/>
    </row>
    <row r="11" spans="1:11" ht="29">
      <c r="A11" s="41"/>
      <c r="B11" s="44">
        <v>45163</v>
      </c>
      <c r="C11" s="44">
        <v>45163</v>
      </c>
      <c r="D11" s="66">
        <v>7</v>
      </c>
      <c r="E11" s="41" t="s">
        <v>121</v>
      </c>
      <c r="F11" s="41" t="s">
        <v>122</v>
      </c>
      <c r="G11" s="41" t="s">
        <v>112</v>
      </c>
      <c r="H11" s="44"/>
      <c r="J11" s="38"/>
      <c r="K11" s="38"/>
    </row>
    <row r="12" spans="1:11" ht="43.5">
      <c r="A12" s="41"/>
      <c r="B12" s="44">
        <v>45163</v>
      </c>
      <c r="C12" s="44">
        <v>45163</v>
      </c>
      <c r="D12" s="66">
        <v>8</v>
      </c>
      <c r="E12" s="41" t="s">
        <v>123</v>
      </c>
      <c r="F12" s="41" t="s">
        <v>124</v>
      </c>
      <c r="G12" s="41" t="s">
        <v>112</v>
      </c>
      <c r="H12" s="44"/>
      <c r="I12" s="41"/>
      <c r="J12" s="38"/>
      <c r="K12" s="38"/>
    </row>
    <row r="13" spans="1:11" ht="87">
      <c r="A13" s="41"/>
      <c r="B13" s="44">
        <v>45163</v>
      </c>
      <c r="C13" s="44">
        <v>45163</v>
      </c>
      <c r="D13" s="66">
        <v>9</v>
      </c>
      <c r="E13" s="41" t="s">
        <v>125</v>
      </c>
      <c r="F13" s="41" t="s">
        <v>126</v>
      </c>
      <c r="G13" s="41" t="s">
        <v>112</v>
      </c>
      <c r="H13" s="44"/>
      <c r="I13" s="41"/>
      <c r="J13" s="38"/>
      <c r="K13" s="38"/>
    </row>
    <row r="14" spans="1:11" ht="43.5">
      <c r="A14" s="41"/>
      <c r="B14" s="44"/>
      <c r="C14" s="44">
        <v>45163</v>
      </c>
      <c r="D14" s="66">
        <v>10</v>
      </c>
      <c r="E14" s="41" t="s">
        <v>127</v>
      </c>
      <c r="F14" s="41" t="s">
        <v>128</v>
      </c>
      <c r="G14" s="41" t="s">
        <v>112</v>
      </c>
      <c r="H14" s="44"/>
      <c r="I14" s="41"/>
      <c r="J14" s="38"/>
      <c r="K14" s="38"/>
    </row>
    <row r="15" spans="1:11" ht="43.5">
      <c r="A15" s="50"/>
      <c r="B15" s="44"/>
      <c r="C15" s="44">
        <v>45163</v>
      </c>
      <c r="D15" s="66">
        <v>11</v>
      </c>
      <c r="E15" s="41" t="s">
        <v>129</v>
      </c>
      <c r="F15" s="41" t="s">
        <v>130</v>
      </c>
      <c r="G15" s="41" t="s">
        <v>112</v>
      </c>
      <c r="H15" s="44"/>
      <c r="I15" s="41"/>
      <c r="J15" s="38"/>
      <c r="K15" s="38"/>
    </row>
    <row r="16" spans="1:11">
      <c r="A16" s="41"/>
      <c r="B16" s="44"/>
      <c r="C16" s="44">
        <v>45163</v>
      </c>
      <c r="D16" s="66">
        <v>12</v>
      </c>
      <c r="E16" s="41" t="s">
        <v>131</v>
      </c>
      <c r="F16" s="41" t="s">
        <v>132</v>
      </c>
      <c r="G16" s="41" t="s">
        <v>112</v>
      </c>
      <c r="H16" s="44"/>
      <c r="I16" s="41"/>
      <c r="J16" s="38"/>
      <c r="K16" s="38"/>
    </row>
    <row r="17" spans="1:15" ht="43.5">
      <c r="A17" s="41"/>
      <c r="B17" s="44"/>
      <c r="C17" s="44">
        <v>45163</v>
      </c>
      <c r="D17" s="66">
        <v>13</v>
      </c>
      <c r="E17" s="41" t="s">
        <v>133</v>
      </c>
      <c r="F17" s="41" t="s">
        <v>134</v>
      </c>
      <c r="G17" s="41" t="s">
        <v>135</v>
      </c>
      <c r="H17" s="44"/>
      <c r="I17" s="41" t="s">
        <v>136</v>
      </c>
      <c r="J17" s="38"/>
      <c r="K17" s="38"/>
    </row>
    <row r="18" spans="1:15">
      <c r="A18" s="41"/>
      <c r="B18" s="44"/>
      <c r="C18" s="44">
        <v>45163</v>
      </c>
      <c r="D18" s="66">
        <v>14</v>
      </c>
      <c r="E18" s="41" t="s">
        <v>137</v>
      </c>
      <c r="F18" s="41" t="s">
        <v>138</v>
      </c>
      <c r="G18" s="41" t="s">
        <v>112</v>
      </c>
      <c r="H18" s="44"/>
      <c r="I18" s="41"/>
      <c r="J18" s="38"/>
      <c r="K18" s="38"/>
    </row>
    <row r="19" spans="1:15" ht="72.5">
      <c r="A19" s="41" t="s">
        <v>139</v>
      </c>
      <c r="B19" s="44"/>
      <c r="C19" s="44">
        <v>45163</v>
      </c>
      <c r="D19" s="66">
        <v>15</v>
      </c>
      <c r="E19" s="41" t="s">
        <v>140</v>
      </c>
      <c r="F19" s="41" t="s">
        <v>141</v>
      </c>
      <c r="G19" s="41" t="s">
        <v>112</v>
      </c>
      <c r="H19" s="44"/>
      <c r="I19" s="41"/>
      <c r="J19" s="38"/>
      <c r="K19" s="38"/>
    </row>
    <row r="20" spans="1:15" ht="29">
      <c r="A20" s="41"/>
      <c r="B20" s="42"/>
      <c r="C20" s="44">
        <v>45163</v>
      </c>
      <c r="D20" s="66">
        <v>16</v>
      </c>
      <c r="E20" s="41" t="s">
        <v>142</v>
      </c>
      <c r="F20" s="41" t="s">
        <v>108</v>
      </c>
      <c r="G20" s="41" t="s">
        <v>112</v>
      </c>
      <c r="H20" s="44"/>
      <c r="I20" s="41"/>
      <c r="J20" s="38"/>
      <c r="K20" s="38"/>
    </row>
    <row r="21" spans="1:15">
      <c r="A21" s="50"/>
      <c r="B21" s="42"/>
      <c r="C21" s="44">
        <v>45163</v>
      </c>
      <c r="D21" s="66">
        <v>17</v>
      </c>
      <c r="E21" s="41" t="s">
        <v>143</v>
      </c>
      <c r="F21" s="41" t="s">
        <v>108</v>
      </c>
      <c r="G21" s="41" t="s">
        <v>112</v>
      </c>
      <c r="H21" s="44"/>
      <c r="I21" s="41"/>
      <c r="J21" s="38"/>
      <c r="K21" s="38"/>
    </row>
    <row r="22" spans="1:15">
      <c r="A22" s="50"/>
      <c r="B22" s="41"/>
      <c r="C22" s="44">
        <v>45163</v>
      </c>
      <c r="D22" s="66">
        <v>18</v>
      </c>
      <c r="E22" s="41" t="s">
        <v>144</v>
      </c>
      <c r="F22" s="41" t="s">
        <v>108</v>
      </c>
      <c r="G22" s="41" t="s">
        <v>112</v>
      </c>
      <c r="H22" s="44"/>
      <c r="I22" s="41"/>
      <c r="J22" s="38"/>
      <c r="K22" s="38"/>
      <c r="L22" s="38"/>
      <c r="M22" s="38"/>
      <c r="N22" s="38"/>
      <c r="O22" s="38"/>
    </row>
    <row r="23" spans="1:15">
      <c r="A23" s="41"/>
      <c r="B23" s="41"/>
      <c r="C23" s="44">
        <v>45163</v>
      </c>
      <c r="D23" s="66">
        <v>19</v>
      </c>
      <c r="E23" s="41" t="s">
        <v>145</v>
      </c>
      <c r="F23" s="41" t="s">
        <v>108</v>
      </c>
      <c r="G23" s="41" t="s">
        <v>112</v>
      </c>
      <c r="H23" s="41"/>
      <c r="I23" s="41"/>
      <c r="J23" s="38"/>
      <c r="K23" s="38"/>
      <c r="L23" s="38"/>
      <c r="M23" s="38"/>
      <c r="N23" s="38"/>
      <c r="O23" s="38"/>
    </row>
    <row r="24" spans="1:15" ht="174">
      <c r="A24" s="41" t="s">
        <v>146</v>
      </c>
      <c r="B24" s="41"/>
      <c r="C24" s="44">
        <v>45163</v>
      </c>
      <c r="D24" s="66">
        <v>20</v>
      </c>
      <c r="E24" s="41" t="s">
        <v>147</v>
      </c>
      <c r="F24" s="41" t="s">
        <v>108</v>
      </c>
      <c r="G24" s="41" t="s">
        <v>112</v>
      </c>
      <c r="H24" s="41"/>
      <c r="I24" s="41"/>
      <c r="J24" s="38"/>
      <c r="K24" s="38"/>
      <c r="L24" s="38"/>
      <c r="M24" s="38"/>
      <c r="N24" s="38"/>
      <c r="O24" s="38"/>
    </row>
    <row r="25" spans="1:15">
      <c r="A25" s="41"/>
      <c r="B25" s="41"/>
      <c r="C25" s="44">
        <v>45163</v>
      </c>
      <c r="D25" s="66">
        <v>21</v>
      </c>
      <c r="E25" s="41" t="s">
        <v>148</v>
      </c>
      <c r="F25" s="41" t="s">
        <v>108</v>
      </c>
      <c r="G25" s="41" t="s">
        <v>112</v>
      </c>
      <c r="H25" s="41"/>
      <c r="I25" s="41"/>
      <c r="J25" s="38"/>
      <c r="K25" s="38"/>
      <c r="L25" s="38"/>
      <c r="M25" s="38"/>
      <c r="N25" s="38"/>
      <c r="O25" s="38"/>
    </row>
    <row r="26" spans="1:15" ht="29">
      <c r="A26" s="41"/>
      <c r="B26" s="41"/>
      <c r="C26" s="44">
        <v>45163</v>
      </c>
      <c r="D26" s="66">
        <v>22</v>
      </c>
      <c r="E26" s="41" t="s">
        <v>149</v>
      </c>
      <c r="F26" s="63" t="s">
        <v>150</v>
      </c>
      <c r="G26" s="41" t="s">
        <v>112</v>
      </c>
      <c r="H26" s="41"/>
      <c r="I26" s="41"/>
      <c r="J26" s="38"/>
      <c r="K26" s="38"/>
      <c r="L26" s="38"/>
      <c r="M26" s="38"/>
      <c r="N26" s="38"/>
      <c r="O26" s="38"/>
    </row>
    <row r="27" spans="1:15" ht="29">
      <c r="A27" s="41"/>
      <c r="B27" s="41"/>
      <c r="C27" s="44">
        <v>45163</v>
      </c>
      <c r="D27" s="66">
        <v>23</v>
      </c>
      <c r="E27" s="39" t="s">
        <v>151</v>
      </c>
      <c r="F27" s="63" t="s">
        <v>152</v>
      </c>
      <c r="G27" s="41" t="s">
        <v>112</v>
      </c>
      <c r="H27" s="41"/>
      <c r="I27" s="41"/>
      <c r="J27" s="38"/>
      <c r="K27" s="38"/>
      <c r="L27" s="38"/>
      <c r="M27" s="38"/>
      <c r="N27" s="38"/>
      <c r="O27" s="38"/>
    </row>
    <row r="28" spans="1:15" ht="29">
      <c r="A28" s="41"/>
      <c r="B28" s="41"/>
      <c r="C28" s="44">
        <v>45163</v>
      </c>
      <c r="D28" s="66">
        <v>24</v>
      </c>
      <c r="E28" s="40" t="s">
        <v>153</v>
      </c>
      <c r="F28" s="41" t="s">
        <v>154</v>
      </c>
      <c r="G28" s="41" t="s">
        <v>112</v>
      </c>
      <c r="H28" s="41"/>
      <c r="I28" s="41"/>
      <c r="J28" s="38"/>
      <c r="K28" s="38"/>
      <c r="L28" s="38"/>
      <c r="M28" s="38"/>
      <c r="N28" s="38"/>
      <c r="O28" s="38"/>
    </row>
    <row r="29" spans="1:15" ht="29">
      <c r="A29" s="41"/>
      <c r="B29" s="41"/>
      <c r="C29" s="44">
        <v>45163</v>
      </c>
      <c r="D29" s="66">
        <v>25</v>
      </c>
      <c r="E29" s="40" t="s">
        <v>155</v>
      </c>
      <c r="F29" s="41" t="s">
        <v>156</v>
      </c>
      <c r="G29" s="41" t="s">
        <v>112</v>
      </c>
      <c r="H29" s="41"/>
      <c r="I29" s="41"/>
      <c r="J29" s="38"/>
      <c r="K29" s="38"/>
      <c r="L29" s="38"/>
      <c r="M29" s="38"/>
      <c r="N29" s="38"/>
      <c r="O29" s="38"/>
    </row>
    <row r="30" spans="1:15">
      <c r="A30" s="41"/>
      <c r="B30" s="41"/>
      <c r="C30" s="44">
        <v>45163</v>
      </c>
      <c r="D30" s="66">
        <v>26</v>
      </c>
      <c r="E30" s="40" t="s">
        <v>157</v>
      </c>
      <c r="F30" s="63" t="s">
        <v>108</v>
      </c>
      <c r="G30" s="41" t="s">
        <v>112</v>
      </c>
      <c r="H30" s="41"/>
      <c r="I30" s="41"/>
      <c r="J30" s="38"/>
      <c r="K30" s="38"/>
      <c r="L30" s="38"/>
      <c r="M30" s="38"/>
      <c r="N30" s="38"/>
      <c r="O30" s="38"/>
    </row>
    <row r="31" spans="1:15">
      <c r="A31" s="41"/>
      <c r="B31" s="41"/>
      <c r="C31" s="44">
        <v>45163</v>
      </c>
      <c r="D31" s="66">
        <v>27</v>
      </c>
      <c r="E31" s="40" t="s">
        <v>158</v>
      </c>
      <c r="F31" s="63" t="s">
        <v>108</v>
      </c>
      <c r="G31" s="41" t="s">
        <v>112</v>
      </c>
      <c r="H31" s="41"/>
      <c r="I31" s="41"/>
      <c r="J31" s="38"/>
      <c r="K31" s="38"/>
      <c r="L31" s="38"/>
      <c r="M31" s="38"/>
      <c r="N31" s="38"/>
      <c r="O31" s="38"/>
    </row>
    <row r="32" spans="1:15" ht="43.5">
      <c r="A32" s="41"/>
      <c r="B32" s="41"/>
      <c r="C32" s="44">
        <v>45163</v>
      </c>
      <c r="D32" s="66">
        <v>28</v>
      </c>
      <c r="E32" s="40" t="s">
        <v>159</v>
      </c>
      <c r="F32" s="63" t="s">
        <v>160</v>
      </c>
      <c r="G32" s="41" t="s">
        <v>112</v>
      </c>
      <c r="H32" s="41"/>
      <c r="I32" s="41"/>
      <c r="J32" s="38"/>
      <c r="K32" s="38"/>
      <c r="L32" s="38"/>
      <c r="M32" s="38"/>
      <c r="N32" s="38"/>
      <c r="O32" s="38"/>
    </row>
    <row r="33" spans="1:15" ht="29">
      <c r="A33" s="41"/>
      <c r="B33" s="41"/>
      <c r="C33" s="44">
        <v>45163</v>
      </c>
      <c r="D33" s="66">
        <v>29</v>
      </c>
      <c r="E33" s="40" t="s">
        <v>161</v>
      </c>
      <c r="F33" s="41" t="s">
        <v>162</v>
      </c>
      <c r="G33" s="41" t="s">
        <v>112</v>
      </c>
      <c r="H33" s="41"/>
      <c r="I33" s="41"/>
      <c r="J33" s="38"/>
      <c r="K33" s="38"/>
      <c r="L33" s="38"/>
      <c r="M33" s="38"/>
      <c r="N33" s="38"/>
      <c r="O33" s="38"/>
    </row>
    <row r="34" spans="1:15" ht="43.5">
      <c r="A34" s="41"/>
      <c r="B34" s="41"/>
      <c r="C34" s="44">
        <v>45163</v>
      </c>
      <c r="D34" s="66">
        <v>30</v>
      </c>
      <c r="E34" s="40" t="s">
        <v>163</v>
      </c>
      <c r="F34" s="41" t="s">
        <v>164</v>
      </c>
      <c r="G34" s="41" t="s">
        <v>112</v>
      </c>
      <c r="H34" s="41"/>
      <c r="I34" s="41"/>
      <c r="J34" s="38"/>
      <c r="K34" s="38"/>
      <c r="L34" s="38"/>
      <c r="M34" s="38"/>
      <c r="N34" s="38"/>
      <c r="O34" s="38"/>
    </row>
    <row r="35" spans="1:15">
      <c r="A35" s="41"/>
      <c r="B35" s="41"/>
      <c r="C35" s="44">
        <v>45163</v>
      </c>
      <c r="D35" s="66">
        <v>31</v>
      </c>
      <c r="E35" s="40" t="s">
        <v>165</v>
      </c>
      <c r="F35" s="41" t="s">
        <v>108</v>
      </c>
      <c r="G35" s="41" t="s">
        <v>112</v>
      </c>
      <c r="H35" s="41"/>
      <c r="I35" s="41"/>
      <c r="J35" s="38"/>
      <c r="K35" s="38"/>
      <c r="L35" s="38"/>
      <c r="M35" s="38"/>
      <c r="N35" s="38"/>
      <c r="O35" s="38"/>
    </row>
    <row r="36" spans="1:15">
      <c r="A36" s="41"/>
      <c r="B36" s="41"/>
      <c r="C36" s="44">
        <v>45163</v>
      </c>
      <c r="D36" s="66">
        <v>32</v>
      </c>
      <c r="E36" s="40" t="s">
        <v>166</v>
      </c>
      <c r="F36" s="41" t="s">
        <v>108</v>
      </c>
      <c r="G36" s="41" t="s">
        <v>112</v>
      </c>
      <c r="H36" s="41"/>
      <c r="I36" s="41"/>
      <c r="J36" s="38"/>
      <c r="K36" s="38"/>
      <c r="L36" s="38"/>
      <c r="M36" s="38"/>
      <c r="N36" s="38"/>
      <c r="O36" s="38"/>
    </row>
    <row r="37" spans="1:15" ht="29">
      <c r="A37" s="41"/>
      <c r="B37" s="41"/>
      <c r="C37" s="44">
        <v>45163</v>
      </c>
      <c r="D37" s="66">
        <v>33</v>
      </c>
      <c r="E37" s="40" t="s">
        <v>167</v>
      </c>
      <c r="F37" s="41" t="s">
        <v>168</v>
      </c>
      <c r="G37" s="41" t="s">
        <v>112</v>
      </c>
      <c r="H37" s="41"/>
      <c r="I37" s="41"/>
      <c r="J37" s="38"/>
      <c r="K37" s="38"/>
      <c r="L37" s="38"/>
      <c r="M37" s="38"/>
      <c r="N37" s="38"/>
      <c r="O37" s="38"/>
    </row>
    <row r="38" spans="1:15" ht="43.5">
      <c r="A38" s="41"/>
      <c r="B38" s="41"/>
      <c r="C38" s="44">
        <v>45163</v>
      </c>
      <c r="D38" s="66">
        <v>34</v>
      </c>
      <c r="E38" s="40" t="s">
        <v>169</v>
      </c>
      <c r="F38" s="41" t="s">
        <v>170</v>
      </c>
      <c r="G38" s="41" t="s">
        <v>112</v>
      </c>
      <c r="H38" s="41"/>
      <c r="I38" s="41"/>
      <c r="J38" s="38"/>
      <c r="K38" s="38"/>
      <c r="L38" s="38"/>
      <c r="M38" s="38"/>
      <c r="N38" s="38"/>
      <c r="O38" s="38"/>
    </row>
    <row r="39" spans="1:15" ht="43.5">
      <c r="A39" s="41"/>
      <c r="B39" s="41"/>
      <c r="C39" s="44">
        <v>45163</v>
      </c>
      <c r="D39" s="66">
        <v>35</v>
      </c>
      <c r="E39" s="40" t="s">
        <v>143</v>
      </c>
      <c r="F39" s="41" t="s">
        <v>171</v>
      </c>
      <c r="G39" s="41" t="s">
        <v>112</v>
      </c>
      <c r="H39" s="41"/>
      <c r="I39" s="41" t="s">
        <v>172</v>
      </c>
      <c r="J39" s="38"/>
      <c r="K39" s="38"/>
      <c r="L39" s="38"/>
      <c r="M39" s="38"/>
      <c r="N39" s="38"/>
      <c r="O39" s="38"/>
    </row>
    <row r="40" spans="1:15">
      <c r="A40" s="41"/>
      <c r="B40" s="41"/>
      <c r="C40" s="44">
        <v>45163</v>
      </c>
      <c r="D40" s="66">
        <v>36</v>
      </c>
      <c r="E40" s="40" t="s">
        <v>173</v>
      </c>
      <c r="F40" s="41" t="s">
        <v>108</v>
      </c>
      <c r="G40" s="41" t="s">
        <v>112</v>
      </c>
      <c r="H40" s="41"/>
      <c r="I40" s="41"/>
      <c r="J40" s="38"/>
      <c r="K40" s="38"/>
      <c r="L40" s="38"/>
      <c r="M40" s="38"/>
      <c r="N40" s="38"/>
      <c r="O40" s="38"/>
    </row>
    <row r="41" spans="1:15" ht="43.5">
      <c r="A41" s="41"/>
      <c r="B41" s="41"/>
      <c r="C41" s="44">
        <v>45163</v>
      </c>
      <c r="D41" s="66">
        <v>37</v>
      </c>
      <c r="E41" s="85" t="s">
        <v>174</v>
      </c>
      <c r="F41" s="58" t="s">
        <v>175</v>
      </c>
      <c r="G41" s="41" t="s">
        <v>112</v>
      </c>
      <c r="H41" s="41"/>
      <c r="I41" s="41"/>
      <c r="J41" s="38"/>
      <c r="K41" s="38"/>
      <c r="L41" s="38"/>
      <c r="M41" s="38"/>
      <c r="N41" s="38"/>
      <c r="O41" s="38"/>
    </row>
    <row r="42" spans="1:15" ht="29">
      <c r="A42" s="41"/>
      <c r="B42" s="41"/>
      <c r="C42" s="44">
        <v>45163</v>
      </c>
      <c r="D42" s="66">
        <v>38</v>
      </c>
      <c r="E42" s="40" t="s">
        <v>176</v>
      </c>
      <c r="F42" s="41" t="s">
        <v>108</v>
      </c>
      <c r="G42" s="41" t="s">
        <v>112</v>
      </c>
      <c r="H42" s="41"/>
      <c r="I42" s="41"/>
      <c r="J42" s="38"/>
      <c r="K42" s="38"/>
      <c r="L42" s="38"/>
      <c r="M42" s="38"/>
      <c r="N42" s="38"/>
      <c r="O42" s="38"/>
    </row>
    <row r="43" spans="1:15" ht="29">
      <c r="A43" s="41"/>
      <c r="B43" s="41"/>
      <c r="C43" s="44">
        <v>45163</v>
      </c>
      <c r="D43" s="66">
        <v>39</v>
      </c>
      <c r="E43" s="40" t="s">
        <v>177</v>
      </c>
      <c r="F43" s="41" t="s">
        <v>108</v>
      </c>
      <c r="G43" s="41" t="s">
        <v>112</v>
      </c>
      <c r="H43" s="41"/>
      <c r="I43" s="41"/>
      <c r="J43" s="38"/>
      <c r="K43" s="38"/>
      <c r="L43" s="38"/>
      <c r="M43" s="38"/>
      <c r="N43" s="38"/>
      <c r="O43" s="38"/>
    </row>
    <row r="44" spans="1:15" ht="72.5">
      <c r="A44" s="41"/>
      <c r="B44" s="41"/>
      <c r="C44" s="44">
        <v>45163</v>
      </c>
      <c r="D44" s="66">
        <v>40</v>
      </c>
      <c r="E44" s="85" t="s">
        <v>178</v>
      </c>
      <c r="F44" s="58" t="s">
        <v>179</v>
      </c>
      <c r="G44" s="41" t="s">
        <v>112</v>
      </c>
      <c r="H44" s="41"/>
      <c r="I44" s="41"/>
      <c r="J44" s="38"/>
      <c r="K44" s="38"/>
      <c r="L44" s="38"/>
      <c r="M44" s="38"/>
      <c r="N44" s="38"/>
      <c r="O44" s="38"/>
    </row>
    <row r="45" spans="1:15" ht="43.5">
      <c r="A45" s="41"/>
      <c r="B45" s="41"/>
      <c r="C45" s="44">
        <v>45163</v>
      </c>
      <c r="D45" s="66">
        <v>41</v>
      </c>
      <c r="E45" s="74" t="s">
        <v>180</v>
      </c>
      <c r="F45" s="64" t="s">
        <v>181</v>
      </c>
      <c r="G45" s="41" t="s">
        <v>112</v>
      </c>
      <c r="H45" s="41"/>
      <c r="I45" s="41"/>
      <c r="J45" s="38"/>
      <c r="K45" s="38"/>
      <c r="L45" s="38"/>
      <c r="M45" s="38"/>
      <c r="N45" s="38"/>
      <c r="O45" s="38"/>
    </row>
    <row r="46" spans="1:15" ht="130.5">
      <c r="A46" s="41"/>
      <c r="B46" s="41"/>
      <c r="C46" s="44">
        <v>45163</v>
      </c>
      <c r="D46" s="66">
        <v>42</v>
      </c>
      <c r="E46" s="40" t="s">
        <v>182</v>
      </c>
      <c r="F46" s="64" t="s">
        <v>183</v>
      </c>
      <c r="G46" s="41" t="s">
        <v>112</v>
      </c>
      <c r="H46" s="41"/>
      <c r="I46" s="41" t="s">
        <v>184</v>
      </c>
      <c r="J46" s="38"/>
      <c r="K46" s="38"/>
      <c r="L46" s="38"/>
      <c r="M46" s="38"/>
      <c r="N46" s="38"/>
      <c r="O46" s="38"/>
    </row>
    <row r="47" spans="1:15" ht="29">
      <c r="A47" s="41"/>
      <c r="B47" s="41"/>
      <c r="C47" s="44">
        <v>45163</v>
      </c>
      <c r="D47" s="66">
        <v>43</v>
      </c>
      <c r="E47" s="40" t="s">
        <v>185</v>
      </c>
      <c r="F47" s="41" t="s">
        <v>186</v>
      </c>
      <c r="G47" s="41" t="s">
        <v>112</v>
      </c>
      <c r="H47" s="41"/>
      <c r="J47" s="38"/>
      <c r="K47" s="38"/>
      <c r="L47" s="38"/>
      <c r="M47" s="38"/>
      <c r="N47" s="38"/>
      <c r="O47" s="38"/>
    </row>
    <row r="48" spans="1:15">
      <c r="A48" s="41"/>
      <c r="B48" s="41"/>
      <c r="C48" s="44">
        <v>45163</v>
      </c>
      <c r="D48" s="66">
        <v>44</v>
      </c>
      <c r="E48" s="40" t="s">
        <v>187</v>
      </c>
      <c r="F48" s="41" t="s">
        <v>108</v>
      </c>
      <c r="G48" s="41" t="s">
        <v>112</v>
      </c>
      <c r="H48" s="41"/>
      <c r="I48" s="41"/>
      <c r="J48" s="38"/>
      <c r="K48" s="38"/>
      <c r="L48" s="38"/>
      <c r="M48" s="38"/>
      <c r="N48" s="38"/>
      <c r="O48" s="38"/>
    </row>
    <row r="49" spans="1:15">
      <c r="A49" s="41"/>
      <c r="B49" s="41"/>
      <c r="C49" s="44">
        <v>45163</v>
      </c>
      <c r="D49" s="66">
        <v>45</v>
      </c>
      <c r="E49" s="40" t="s">
        <v>188</v>
      </c>
      <c r="F49" s="41" t="s">
        <v>108</v>
      </c>
      <c r="G49" s="41" t="s">
        <v>112</v>
      </c>
      <c r="H49" s="41"/>
      <c r="I49" s="41"/>
      <c r="J49" s="38"/>
      <c r="K49" s="38"/>
      <c r="L49" s="38"/>
      <c r="M49" s="38"/>
      <c r="N49" s="38"/>
      <c r="O49" s="38"/>
    </row>
    <row r="50" spans="1:15">
      <c r="A50" s="41"/>
      <c r="B50" s="41"/>
      <c r="C50" s="44">
        <v>45163</v>
      </c>
      <c r="D50" s="66">
        <v>46</v>
      </c>
      <c r="E50" s="75" t="s">
        <v>143</v>
      </c>
      <c r="F50" s="41" t="s">
        <v>108</v>
      </c>
      <c r="G50" s="41" t="s">
        <v>112</v>
      </c>
      <c r="H50" s="41"/>
      <c r="I50" s="41"/>
      <c r="J50" s="38"/>
      <c r="K50" s="38"/>
      <c r="L50" s="38"/>
      <c r="M50" s="38"/>
      <c r="N50" s="38"/>
      <c r="O50" s="38"/>
    </row>
    <row r="51" spans="1:15">
      <c r="A51" s="41"/>
      <c r="B51" s="41"/>
      <c r="C51" s="44">
        <v>45163</v>
      </c>
      <c r="D51" s="66">
        <v>47</v>
      </c>
      <c r="E51" s="74" t="s">
        <v>189</v>
      </c>
      <c r="F51" s="65" t="s">
        <v>190</v>
      </c>
      <c r="G51" s="41" t="s">
        <v>112</v>
      </c>
      <c r="H51" s="41"/>
      <c r="I51" s="41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69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69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69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69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69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69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69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69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69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69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69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69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69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69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69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69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69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69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69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69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69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</sheetData>
  <mergeCells count="2">
    <mergeCell ref="B1:I1"/>
    <mergeCell ref="B2:C2"/>
  </mergeCells>
  <dataValidations count="1">
    <dataValidation type="list" allowBlank="1" showInputMessage="1" showErrorMessage="1" sqref="G6:G26 G39:G45" xr:uid="{60BAAA73-DC9F-439B-8F77-B6E1046DF592}">
      <formula1>"OK,FAIL"</formula1>
    </dataValidation>
  </dataValidations>
  <pageMargins left="0.7" right="0.7" top="0.75" bottom="0.75" header="0.3" footer="0.3"/>
  <pageSetup scale="50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62082-EC57-4BDF-9738-BA5A5C24F360}">
  <sheetPr>
    <tabColor rgb="FFFFFF00"/>
  </sheetPr>
  <dimension ref="A1:BB16"/>
  <sheetViews>
    <sheetView topLeftCell="A15" zoomScale="80" zoomScaleNormal="80" workbookViewId="0">
      <selection activeCell="I6" sqref="I6"/>
    </sheetView>
  </sheetViews>
  <sheetFormatPr defaultRowHeight="14.5"/>
  <cols>
    <col min="2" max="2" width="16.26953125" customWidth="1"/>
    <col min="3" max="3" width="18.54296875" bestFit="1" customWidth="1"/>
    <col min="4" max="4" width="22.26953125" customWidth="1"/>
    <col min="5" max="5" width="7.26953125" bestFit="1" customWidth="1"/>
    <col min="6" max="6" width="10.54296875" bestFit="1" customWidth="1"/>
    <col min="7" max="7" width="10" bestFit="1" customWidth="1"/>
    <col min="8" max="8" width="24.453125" customWidth="1"/>
    <col min="9" max="9" width="20.7265625" customWidth="1"/>
    <col min="10" max="10" width="19.54296875" bestFit="1" customWidth="1"/>
    <col min="11" max="11" width="11.453125" bestFit="1" customWidth="1"/>
    <col min="12" max="12" width="16.26953125" bestFit="1" customWidth="1"/>
    <col min="13" max="13" width="13.54296875" bestFit="1" customWidth="1"/>
    <col min="14" max="14" width="16.54296875" bestFit="1" customWidth="1"/>
    <col min="15" max="15" width="17.54296875" bestFit="1" customWidth="1"/>
    <col min="16" max="16" width="5.453125" bestFit="1" customWidth="1"/>
    <col min="17" max="17" width="16" bestFit="1" customWidth="1"/>
    <col min="18" max="18" width="16.26953125" bestFit="1" customWidth="1"/>
    <col min="19" max="19" width="17.54296875" bestFit="1" customWidth="1"/>
    <col min="20" max="21" width="18.7265625" bestFit="1" customWidth="1"/>
    <col min="22" max="22" width="11.7265625" bestFit="1" customWidth="1"/>
    <col min="23" max="23" width="11.26953125" bestFit="1" customWidth="1"/>
    <col min="24" max="24" width="7.26953125" bestFit="1" customWidth="1"/>
    <col min="25" max="25" width="14.7265625" bestFit="1" customWidth="1"/>
    <col min="26" max="26" width="20.7265625" bestFit="1" customWidth="1"/>
    <col min="27" max="27" width="13.26953125" bestFit="1" customWidth="1"/>
    <col min="28" max="28" width="7.7265625" bestFit="1" customWidth="1"/>
    <col min="29" max="29" width="13.26953125" bestFit="1" customWidth="1"/>
    <col min="30" max="30" width="15.7265625" bestFit="1" customWidth="1"/>
    <col min="31" max="31" width="14.7265625" bestFit="1" customWidth="1"/>
    <col min="32" max="32" width="16.26953125" bestFit="1" customWidth="1"/>
    <col min="33" max="33" width="9.26953125" bestFit="1" customWidth="1"/>
    <col min="34" max="34" width="15.7265625" bestFit="1" customWidth="1"/>
    <col min="35" max="35" width="16.453125" bestFit="1" customWidth="1"/>
    <col min="36" max="36" width="21.54296875" bestFit="1" customWidth="1"/>
    <col min="37" max="37" width="19.7265625" bestFit="1" customWidth="1"/>
    <col min="38" max="38" width="12.7265625" bestFit="1" customWidth="1"/>
    <col min="39" max="39" width="12.26953125" bestFit="1" customWidth="1"/>
    <col min="40" max="40" width="15.54296875" bestFit="1" customWidth="1"/>
    <col min="41" max="41" width="8.7265625" bestFit="1" customWidth="1"/>
    <col min="42" max="42" width="17" bestFit="1" customWidth="1"/>
    <col min="43" max="43" width="19.26953125" bestFit="1" customWidth="1"/>
    <col min="44" max="44" width="12.453125" bestFit="1" customWidth="1"/>
    <col min="45" max="45" width="19.7265625" bestFit="1" customWidth="1"/>
    <col min="46" max="46" width="8.7265625" bestFit="1" customWidth="1"/>
    <col min="47" max="47" width="10.54296875" bestFit="1" customWidth="1"/>
    <col min="48" max="48" width="14.54296875" bestFit="1" customWidth="1"/>
    <col min="49" max="49" width="15.7265625" bestFit="1" customWidth="1"/>
    <col min="50" max="50" width="32" bestFit="1" customWidth="1"/>
  </cols>
  <sheetData>
    <row r="1" spans="1:54">
      <c r="A1" s="13"/>
      <c r="B1" s="107"/>
      <c r="C1" s="107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"/>
      <c r="AR1" s="13"/>
      <c r="AS1" s="13"/>
      <c r="AT1" s="13"/>
      <c r="AU1" s="13"/>
      <c r="AV1" s="13"/>
      <c r="AW1" s="13"/>
      <c r="AX1" s="13"/>
      <c r="AY1" s="13"/>
    </row>
    <row r="2" spans="1:54" ht="23.5">
      <c r="A2" s="13"/>
      <c r="B2" s="53" t="s">
        <v>191</v>
      </c>
      <c r="C2" s="53"/>
      <c r="D2" s="5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51"/>
      <c r="S2" s="13"/>
      <c r="T2" s="13"/>
      <c r="U2" s="13"/>
      <c r="V2" s="51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</row>
    <row r="3" spans="1:54">
      <c r="A3" s="13"/>
      <c r="B3" s="24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51"/>
      <c r="S3" s="13"/>
      <c r="T3" s="13"/>
      <c r="U3" s="13"/>
      <c r="V3" s="51"/>
      <c r="W3" s="24"/>
      <c r="X3" s="24"/>
      <c r="Y3" s="24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  <c r="AY3" s="13"/>
    </row>
    <row r="4" spans="1:54" ht="15.5">
      <c r="A4" s="55"/>
      <c r="B4" s="45" t="s">
        <v>192</v>
      </c>
      <c r="C4" s="108" t="s">
        <v>193</v>
      </c>
      <c r="D4" s="109"/>
      <c r="E4" s="109"/>
      <c r="F4" s="109"/>
      <c r="G4" s="109"/>
      <c r="H4" s="109"/>
      <c r="I4" s="109"/>
      <c r="J4" s="109"/>
      <c r="K4" s="109"/>
      <c r="L4" s="109"/>
      <c r="M4" s="109"/>
      <c r="N4" s="109"/>
      <c r="O4" s="109"/>
      <c r="P4" s="109"/>
      <c r="Q4" s="109"/>
      <c r="R4" s="110"/>
      <c r="S4" s="108" t="s">
        <v>194</v>
      </c>
      <c r="T4" s="110"/>
      <c r="U4" s="108" t="s">
        <v>195</v>
      </c>
      <c r="V4" s="109"/>
      <c r="W4" s="109"/>
      <c r="X4" s="109"/>
      <c r="Y4" s="110"/>
      <c r="Z4" s="52" t="s">
        <v>196</v>
      </c>
      <c r="AA4" s="108" t="s">
        <v>197</v>
      </c>
      <c r="AB4" s="110"/>
      <c r="AC4" s="108" t="s">
        <v>198</v>
      </c>
      <c r="AD4" s="110"/>
      <c r="AE4" s="108" t="s">
        <v>199</v>
      </c>
      <c r="AF4" s="109"/>
      <c r="AG4" s="109"/>
      <c r="AH4" s="109"/>
      <c r="AI4" s="110"/>
      <c r="AJ4" s="108" t="s">
        <v>200</v>
      </c>
      <c r="AK4" s="109"/>
      <c r="AL4" s="109"/>
      <c r="AM4" s="109"/>
      <c r="AN4" s="110"/>
      <c r="AO4" s="108" t="s">
        <v>201</v>
      </c>
      <c r="AP4" s="110"/>
      <c r="AQ4" s="108" t="s">
        <v>202</v>
      </c>
      <c r="AR4" s="109"/>
      <c r="AS4" s="110"/>
      <c r="AT4" s="108" t="s">
        <v>203</v>
      </c>
      <c r="AU4" s="109"/>
      <c r="AV4" s="110"/>
      <c r="AW4" s="108" t="s">
        <v>75</v>
      </c>
      <c r="AX4" s="109"/>
      <c r="AY4" s="55"/>
    </row>
    <row r="5" spans="1:54" ht="46.5" customHeight="1">
      <c r="A5" s="78"/>
      <c r="B5" s="46" t="s">
        <v>204</v>
      </c>
      <c r="C5" s="46" t="s">
        <v>205</v>
      </c>
      <c r="D5" s="46" t="s">
        <v>206</v>
      </c>
      <c r="E5" s="46" t="s">
        <v>207</v>
      </c>
      <c r="F5" s="46" t="s">
        <v>208</v>
      </c>
      <c r="G5" s="46" t="s">
        <v>209</v>
      </c>
      <c r="H5" s="46" t="s">
        <v>210</v>
      </c>
      <c r="I5" s="46" t="s">
        <v>211</v>
      </c>
      <c r="J5" s="46" t="s">
        <v>212</v>
      </c>
      <c r="K5" s="46" t="s">
        <v>213</v>
      </c>
      <c r="L5" s="46" t="s">
        <v>214</v>
      </c>
      <c r="M5" s="46" t="s">
        <v>215</v>
      </c>
      <c r="N5" s="46" t="s">
        <v>216</v>
      </c>
      <c r="O5" s="46" t="s">
        <v>217</v>
      </c>
      <c r="P5" s="46" t="s">
        <v>218</v>
      </c>
      <c r="Q5" s="46" t="s">
        <v>219</v>
      </c>
      <c r="R5" s="46" t="s">
        <v>220</v>
      </c>
      <c r="S5" s="46" t="s">
        <v>221</v>
      </c>
      <c r="T5" s="46" t="s">
        <v>222</v>
      </c>
      <c r="U5" s="46" t="s">
        <v>223</v>
      </c>
      <c r="V5" s="46" t="s">
        <v>224</v>
      </c>
      <c r="W5" s="46" t="s">
        <v>225</v>
      </c>
      <c r="X5" s="46" t="s">
        <v>226</v>
      </c>
      <c r="Y5" s="46" t="s">
        <v>227</v>
      </c>
      <c r="Z5" s="46" t="s">
        <v>228</v>
      </c>
      <c r="AA5" s="46" t="s">
        <v>229</v>
      </c>
      <c r="AB5" s="46" t="s">
        <v>230</v>
      </c>
      <c r="AC5" s="46" t="s">
        <v>231</v>
      </c>
      <c r="AD5" s="46" t="s">
        <v>232</v>
      </c>
      <c r="AE5" s="46" t="s">
        <v>233</v>
      </c>
      <c r="AF5" s="46" t="s">
        <v>234</v>
      </c>
      <c r="AG5" s="46" t="s">
        <v>235</v>
      </c>
      <c r="AH5" s="46" t="s">
        <v>236</v>
      </c>
      <c r="AI5" s="46" t="s">
        <v>237</v>
      </c>
      <c r="AJ5" s="46" t="s">
        <v>238</v>
      </c>
      <c r="AK5" s="46" t="s">
        <v>239</v>
      </c>
      <c r="AL5" s="46" t="s">
        <v>240</v>
      </c>
      <c r="AM5" s="46" t="s">
        <v>241</v>
      </c>
      <c r="AN5" s="46" t="s">
        <v>242</v>
      </c>
      <c r="AO5" s="46" t="s">
        <v>201</v>
      </c>
      <c r="AP5" s="46" t="s">
        <v>243</v>
      </c>
      <c r="AQ5" s="46" t="s">
        <v>200</v>
      </c>
      <c r="AR5" s="46" t="s">
        <v>216</v>
      </c>
      <c r="AS5" s="46" t="s">
        <v>244</v>
      </c>
      <c r="AT5" s="46" t="s">
        <v>245</v>
      </c>
      <c r="AU5" s="46" t="s">
        <v>246</v>
      </c>
      <c r="AV5" s="46" t="s">
        <v>247</v>
      </c>
      <c r="AW5" s="46" t="s">
        <v>248</v>
      </c>
      <c r="AX5" s="46" t="s">
        <v>249</v>
      </c>
      <c r="AY5" s="78"/>
    </row>
    <row r="6" spans="1:54" ht="15.5">
      <c r="A6" s="81" t="s">
        <v>250</v>
      </c>
      <c r="B6" s="47">
        <v>18</v>
      </c>
      <c r="C6" s="79"/>
      <c r="D6" s="79" t="s">
        <v>251</v>
      </c>
      <c r="E6" s="82" t="s">
        <v>252</v>
      </c>
      <c r="F6" s="54" t="s">
        <v>253</v>
      </c>
      <c r="G6" s="49" t="s">
        <v>254</v>
      </c>
      <c r="H6" s="83" t="s">
        <v>255</v>
      </c>
      <c r="I6" s="79" t="s">
        <v>256</v>
      </c>
      <c r="J6" s="82" t="s">
        <v>252</v>
      </c>
      <c r="K6" s="79" t="s">
        <v>257</v>
      </c>
      <c r="L6" s="80" t="s">
        <v>258</v>
      </c>
      <c r="M6" s="82" t="s">
        <v>259</v>
      </c>
      <c r="N6" s="49" t="s">
        <v>216</v>
      </c>
      <c r="O6" s="82" t="s">
        <v>259</v>
      </c>
      <c r="P6" s="79" t="s">
        <v>192</v>
      </c>
      <c r="Q6" s="49" t="s">
        <v>260</v>
      </c>
      <c r="R6" s="82" t="s">
        <v>259</v>
      </c>
      <c r="S6" s="54" t="s">
        <v>261</v>
      </c>
      <c r="T6" s="49" t="s">
        <v>262</v>
      </c>
      <c r="U6" s="49" t="s">
        <v>263</v>
      </c>
      <c r="V6" s="48">
        <v>1</v>
      </c>
      <c r="W6" s="49" t="s">
        <v>264</v>
      </c>
      <c r="X6" s="49" t="s">
        <v>265</v>
      </c>
      <c r="Y6" s="49" t="s">
        <v>227</v>
      </c>
      <c r="Z6" s="54" t="s">
        <v>266</v>
      </c>
      <c r="AA6" s="79" t="s">
        <v>267</v>
      </c>
      <c r="AB6" s="79" t="s">
        <v>192</v>
      </c>
      <c r="AC6" s="49" t="s">
        <v>268</v>
      </c>
      <c r="AD6" s="48" t="s">
        <v>269</v>
      </c>
      <c r="AE6" s="48" t="s">
        <v>270</v>
      </c>
      <c r="AF6" s="54" t="s">
        <v>266</v>
      </c>
      <c r="AG6" s="48" t="s">
        <v>264</v>
      </c>
      <c r="AH6" s="48" t="s">
        <v>271</v>
      </c>
      <c r="AI6" s="48" t="s">
        <v>65</v>
      </c>
      <c r="AJ6" s="79" t="s">
        <v>272</v>
      </c>
      <c r="AK6" s="82" t="s">
        <v>259</v>
      </c>
      <c r="AL6" s="82" t="s">
        <v>273</v>
      </c>
      <c r="AM6" s="79" t="s">
        <v>264</v>
      </c>
      <c r="AN6" s="48" t="s">
        <v>264</v>
      </c>
      <c r="AO6" s="49" t="s">
        <v>274</v>
      </c>
      <c r="AP6" s="79" t="s">
        <v>275</v>
      </c>
      <c r="AQ6" s="48" t="s">
        <v>264</v>
      </c>
      <c r="AR6" s="79" t="s">
        <v>276</v>
      </c>
      <c r="AS6" s="79" t="s">
        <v>276</v>
      </c>
      <c r="AT6" s="79" t="s">
        <v>251</v>
      </c>
      <c r="AU6" s="79" t="s">
        <v>277</v>
      </c>
      <c r="AV6" s="49" t="s">
        <v>264</v>
      </c>
      <c r="AW6" s="49" t="s">
        <v>278</v>
      </c>
      <c r="AX6" s="49" t="s">
        <v>279</v>
      </c>
      <c r="AY6" s="13"/>
      <c r="AZ6" s="13"/>
      <c r="BA6" s="13"/>
      <c r="BB6" s="13"/>
    </row>
    <row r="7" spans="1:54">
      <c r="A7" s="13"/>
      <c r="B7" s="111"/>
      <c r="C7" s="111"/>
      <c r="D7" s="13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13"/>
      <c r="AQ7" s="13"/>
      <c r="AR7" s="13"/>
      <c r="AS7" s="13"/>
      <c r="AT7" s="13"/>
      <c r="AU7" s="13"/>
      <c r="AV7" s="13"/>
      <c r="AW7" s="13"/>
      <c r="AX7" s="13"/>
      <c r="AY7" s="13"/>
    </row>
    <row r="10" spans="1:54" ht="29.15" customHeight="1">
      <c r="B10" s="59" t="s">
        <v>280</v>
      </c>
      <c r="C10" s="59"/>
      <c r="D10" s="59"/>
      <c r="G10" s="59" t="s">
        <v>281</v>
      </c>
      <c r="H10" s="59"/>
      <c r="I10" s="59"/>
      <c r="J10" s="59"/>
      <c r="K10" s="59"/>
    </row>
    <row r="11" spans="1:54" ht="29">
      <c r="B11" s="59" t="s">
        <v>282</v>
      </c>
      <c r="C11" s="59" t="s">
        <v>283</v>
      </c>
      <c r="D11" s="59" t="s">
        <v>284</v>
      </c>
      <c r="G11" s="59" t="s">
        <v>285</v>
      </c>
      <c r="H11" s="59" t="s">
        <v>286</v>
      </c>
      <c r="I11" s="59" t="s">
        <v>287</v>
      </c>
      <c r="J11" s="59" t="s">
        <v>288</v>
      </c>
      <c r="K11" s="59" t="s">
        <v>289</v>
      </c>
    </row>
    <row r="12" spans="1:54" ht="29">
      <c r="B12" s="59" t="s">
        <v>290</v>
      </c>
      <c r="C12" s="62">
        <v>313828980401000</v>
      </c>
      <c r="D12" s="60">
        <v>40798</v>
      </c>
      <c r="G12" s="59" t="s">
        <v>291</v>
      </c>
      <c r="H12" s="61">
        <v>29289</v>
      </c>
      <c r="I12" s="59" t="s">
        <v>292</v>
      </c>
      <c r="J12" s="62">
        <v>3525130903800000</v>
      </c>
      <c r="K12" s="59" t="s">
        <v>293</v>
      </c>
    </row>
    <row r="13" spans="1:54" ht="29">
      <c r="B13" s="59" t="s">
        <v>294</v>
      </c>
      <c r="C13" s="62">
        <v>952300788032000</v>
      </c>
      <c r="D13" s="60">
        <v>44005</v>
      </c>
      <c r="G13" s="59" t="s">
        <v>295</v>
      </c>
      <c r="H13" s="61">
        <v>33769</v>
      </c>
      <c r="I13" s="59" t="s">
        <v>296</v>
      </c>
      <c r="J13" s="62">
        <v>3210231406920040</v>
      </c>
      <c r="K13" s="59" t="s">
        <v>297</v>
      </c>
    </row>
    <row r="14" spans="1:54" ht="43.5" customHeight="1">
      <c r="B14" s="59" t="s">
        <v>298</v>
      </c>
      <c r="C14" s="62">
        <v>26932434031000</v>
      </c>
      <c r="D14" s="60">
        <v>39328</v>
      </c>
      <c r="G14" s="59" t="s">
        <v>299</v>
      </c>
      <c r="H14" s="61">
        <v>28470</v>
      </c>
      <c r="I14" s="59" t="s">
        <v>300</v>
      </c>
      <c r="J14" s="62">
        <v>3172031112770010</v>
      </c>
      <c r="K14" s="59" t="s">
        <v>301</v>
      </c>
    </row>
    <row r="15" spans="1:54" ht="58.15" customHeight="1">
      <c r="B15" s="59" t="s">
        <v>302</v>
      </c>
      <c r="C15" s="62">
        <v>436039143043000</v>
      </c>
      <c r="D15" s="60">
        <v>44445</v>
      </c>
      <c r="G15" s="59" t="s">
        <v>303</v>
      </c>
      <c r="H15" s="61">
        <v>27359</v>
      </c>
      <c r="I15" s="59" t="s">
        <v>304</v>
      </c>
      <c r="J15" s="62">
        <v>1371092611740000</v>
      </c>
      <c r="K15" s="59" t="s">
        <v>305</v>
      </c>
    </row>
    <row r="16" spans="1:54" ht="43.5" customHeight="1">
      <c r="B16" s="59" t="s">
        <v>306</v>
      </c>
      <c r="C16" s="62">
        <v>932042302127000</v>
      </c>
      <c r="D16" s="60">
        <v>44806</v>
      </c>
      <c r="G16" s="59" t="s">
        <v>307</v>
      </c>
      <c r="H16" s="61">
        <v>28625</v>
      </c>
      <c r="I16" s="59" t="s">
        <v>308</v>
      </c>
      <c r="J16" s="62">
        <v>1706071505780000</v>
      </c>
      <c r="K16" s="59" t="s">
        <v>309</v>
      </c>
    </row>
  </sheetData>
  <mergeCells count="13">
    <mergeCell ref="B1:C1"/>
    <mergeCell ref="U4:Y4"/>
    <mergeCell ref="AA4:AB4"/>
    <mergeCell ref="AW4:AX4"/>
    <mergeCell ref="B7:C7"/>
    <mergeCell ref="C4:R4"/>
    <mergeCell ref="S4:T4"/>
    <mergeCell ref="AC4:AD4"/>
    <mergeCell ref="AE4:AI4"/>
    <mergeCell ref="AJ4:AN4"/>
    <mergeCell ref="AO4:AP4"/>
    <mergeCell ref="AQ4:AS4"/>
    <mergeCell ref="AT4:AV4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1394"/>
  <sheetViews>
    <sheetView showGridLines="0" topLeftCell="A1376" zoomScale="55" zoomScaleNormal="55" workbookViewId="0">
      <selection activeCell="AV1390" sqref="AV1390"/>
    </sheetView>
  </sheetViews>
  <sheetFormatPr defaultColWidth="9.26953125" defaultRowHeight="14"/>
  <cols>
    <col min="1" max="1" width="15.7265625" style="37" customWidth="1"/>
    <col min="2" max="95" width="3.453125" style="26" customWidth="1"/>
    <col min="96" max="16384" width="9.26953125" style="26"/>
  </cols>
  <sheetData>
    <row r="1" spans="1:95">
      <c r="A1" s="25"/>
    </row>
    <row r="2" spans="1:95">
      <c r="A2" s="27" t="s">
        <v>310</v>
      </c>
      <c r="B2" s="112" t="s">
        <v>311</v>
      </c>
      <c r="C2" s="113"/>
      <c r="D2" s="113"/>
      <c r="E2" s="113"/>
      <c r="F2" s="113"/>
      <c r="G2" s="113"/>
      <c r="H2" s="113"/>
      <c r="I2" s="113"/>
      <c r="J2" s="113"/>
      <c r="K2" s="113"/>
      <c r="L2" s="113"/>
      <c r="M2" s="113"/>
      <c r="N2" s="113"/>
      <c r="O2" s="113"/>
      <c r="P2" s="113"/>
      <c r="Q2" s="113"/>
      <c r="R2" s="113"/>
      <c r="S2" s="113"/>
      <c r="T2" s="113"/>
      <c r="U2" s="113"/>
      <c r="V2" s="113"/>
      <c r="W2" s="113"/>
      <c r="X2" s="113"/>
      <c r="Y2" s="113"/>
      <c r="Z2" s="113"/>
      <c r="AA2" s="113"/>
      <c r="AB2" s="113"/>
      <c r="AC2" s="113"/>
      <c r="AD2" s="113"/>
      <c r="AE2" s="113"/>
      <c r="AF2" s="113"/>
      <c r="AG2" s="113"/>
      <c r="AH2" s="113"/>
      <c r="AI2" s="113"/>
      <c r="AJ2" s="113"/>
      <c r="AK2" s="113"/>
      <c r="AL2" s="113"/>
      <c r="AM2" s="113"/>
      <c r="AN2" s="113"/>
      <c r="AO2" s="113"/>
      <c r="AP2" s="113"/>
      <c r="AQ2" s="113"/>
      <c r="AR2" s="113"/>
      <c r="AS2" s="113"/>
      <c r="AT2" s="113"/>
      <c r="AU2" s="113"/>
      <c r="AV2" s="113"/>
    </row>
    <row r="3" spans="1:95" ht="28">
      <c r="A3" s="27" t="s">
        <v>312</v>
      </c>
      <c r="B3" s="114" t="s">
        <v>313</v>
      </c>
      <c r="C3" s="115"/>
      <c r="D3" s="115"/>
      <c r="E3" s="115"/>
      <c r="F3" s="115"/>
      <c r="G3" s="115"/>
      <c r="H3" s="115"/>
      <c r="I3" s="115"/>
      <c r="J3" s="115"/>
      <c r="K3" s="115"/>
      <c r="L3" s="115"/>
      <c r="M3" s="115"/>
      <c r="N3" s="115"/>
      <c r="O3" s="115"/>
      <c r="P3" s="115"/>
      <c r="Q3" s="115"/>
      <c r="R3" s="115"/>
      <c r="S3" s="115"/>
      <c r="T3" s="115"/>
      <c r="U3" s="115"/>
      <c r="V3" s="115"/>
      <c r="W3" s="115"/>
      <c r="X3" s="115"/>
      <c r="Y3" s="115"/>
      <c r="Z3" s="115"/>
      <c r="AA3" s="115"/>
      <c r="AB3" s="115"/>
      <c r="AC3" s="115"/>
      <c r="AD3" s="115"/>
      <c r="AE3" s="115"/>
      <c r="AF3" s="115"/>
      <c r="AG3" s="115"/>
      <c r="AH3" s="115"/>
      <c r="AI3" s="115"/>
      <c r="AJ3" s="115"/>
      <c r="AK3" s="115"/>
      <c r="AL3" s="115"/>
      <c r="AM3" s="115"/>
      <c r="AN3" s="115"/>
      <c r="AO3" s="115"/>
      <c r="AP3" s="115"/>
      <c r="AQ3" s="115"/>
      <c r="AR3" s="115"/>
      <c r="AS3" s="115"/>
      <c r="AT3" s="115"/>
      <c r="AU3" s="115"/>
      <c r="AV3" s="116"/>
    </row>
    <row r="5" spans="1:95">
      <c r="A5" s="27" t="s">
        <v>101</v>
      </c>
      <c r="B5" s="117" t="s">
        <v>314</v>
      </c>
      <c r="C5" s="118"/>
      <c r="D5" s="118"/>
      <c r="E5" s="118"/>
      <c r="F5" s="118"/>
      <c r="G5" s="118"/>
      <c r="H5" s="118"/>
      <c r="I5" s="118"/>
      <c r="J5" s="118"/>
      <c r="K5" s="118"/>
      <c r="L5" s="118"/>
      <c r="M5" s="118"/>
      <c r="N5" s="118"/>
      <c r="O5" s="118"/>
      <c r="P5" s="118"/>
      <c r="Q5" s="118"/>
      <c r="R5" s="118"/>
      <c r="S5" s="118"/>
      <c r="T5" s="118"/>
      <c r="U5" s="118"/>
      <c r="V5" s="118"/>
      <c r="W5" s="118"/>
      <c r="X5" s="118"/>
      <c r="Y5" s="118"/>
      <c r="Z5" s="118"/>
      <c r="AA5" s="118"/>
      <c r="AB5" s="118"/>
      <c r="AC5" s="118"/>
      <c r="AD5" s="118"/>
      <c r="AE5" s="118"/>
      <c r="AF5" s="118"/>
      <c r="AG5" s="118"/>
      <c r="AH5" s="118"/>
      <c r="AI5" s="118"/>
      <c r="AJ5" s="118"/>
      <c r="AK5" s="118"/>
      <c r="AL5" s="118"/>
      <c r="AM5" s="118"/>
      <c r="AN5" s="118"/>
      <c r="AO5" s="118"/>
      <c r="AP5" s="118"/>
      <c r="AQ5" s="118"/>
      <c r="AR5" s="118"/>
      <c r="AS5" s="118"/>
      <c r="AT5" s="118"/>
      <c r="AU5" s="118"/>
      <c r="AV5" s="118"/>
      <c r="AW5" s="117" t="s">
        <v>315</v>
      </c>
      <c r="AX5" s="118"/>
      <c r="AY5" s="118"/>
      <c r="AZ5" s="118"/>
      <c r="BA5" s="118"/>
      <c r="BB5" s="118"/>
      <c r="BC5" s="118"/>
      <c r="BD5" s="118"/>
      <c r="BE5" s="118"/>
      <c r="BF5" s="118"/>
      <c r="BG5" s="118"/>
      <c r="BH5" s="118"/>
      <c r="BI5" s="118"/>
      <c r="BJ5" s="118"/>
      <c r="BK5" s="118"/>
      <c r="BL5" s="118"/>
      <c r="BM5" s="118"/>
      <c r="BN5" s="118"/>
      <c r="BO5" s="118"/>
      <c r="BP5" s="118"/>
      <c r="BQ5" s="118"/>
      <c r="BR5" s="118"/>
      <c r="BS5" s="118"/>
      <c r="BT5" s="118"/>
      <c r="BU5" s="118"/>
      <c r="BV5" s="118"/>
      <c r="BW5" s="118"/>
      <c r="BX5" s="118"/>
      <c r="BY5" s="118"/>
      <c r="BZ5" s="118"/>
      <c r="CA5" s="118"/>
      <c r="CB5" s="118"/>
      <c r="CC5" s="118"/>
      <c r="CD5" s="118"/>
      <c r="CE5" s="118"/>
      <c r="CF5" s="118"/>
      <c r="CG5" s="118"/>
      <c r="CH5" s="118"/>
      <c r="CI5" s="118"/>
      <c r="CJ5" s="118"/>
      <c r="CK5" s="118"/>
      <c r="CL5" s="118"/>
      <c r="CM5" s="118"/>
      <c r="CN5" s="118"/>
      <c r="CO5" s="118"/>
      <c r="CP5" s="118"/>
      <c r="CQ5" s="118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3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34"/>
      <c r="Q23" s="34"/>
      <c r="R23" s="34"/>
      <c r="S23" s="34"/>
      <c r="T23" s="34"/>
      <c r="U23" s="34"/>
      <c r="V23" s="34"/>
      <c r="W23" s="34"/>
      <c r="X23" s="34"/>
      <c r="Y23" s="34"/>
      <c r="Z23" s="34"/>
      <c r="AA23" s="34"/>
      <c r="AB23" s="34"/>
      <c r="AC23" s="34"/>
      <c r="AD23" s="34"/>
      <c r="AE23" s="34"/>
      <c r="AF23" s="34"/>
      <c r="AG23" s="34"/>
      <c r="AH23" s="34"/>
      <c r="AI23" s="34"/>
      <c r="AJ23" s="34"/>
      <c r="AK23" s="34"/>
      <c r="AL23" s="34"/>
      <c r="AM23" s="34"/>
      <c r="AN23" s="34"/>
      <c r="AO23" s="34"/>
      <c r="AP23" s="34"/>
      <c r="AQ23" s="34"/>
      <c r="AR23" s="34"/>
      <c r="AS23" s="34"/>
      <c r="AT23" s="34"/>
      <c r="AU23" s="34"/>
      <c r="AV23" s="35"/>
      <c r="AW23" s="34"/>
      <c r="AX23" s="34"/>
      <c r="AY23" s="34"/>
      <c r="AZ23" s="34"/>
      <c r="BA23" s="34"/>
      <c r="BB23" s="34"/>
      <c r="BC23" s="34"/>
      <c r="BD23" s="34"/>
      <c r="BE23" s="34"/>
      <c r="BF23" s="34"/>
      <c r="BG23" s="34"/>
      <c r="BH23" s="34"/>
      <c r="BI23" s="34"/>
      <c r="BJ23" s="34"/>
      <c r="BK23" s="34"/>
      <c r="BL23" s="34"/>
      <c r="BM23" s="34"/>
      <c r="BN23" s="34"/>
      <c r="BO23" s="34"/>
      <c r="BP23" s="34"/>
      <c r="BQ23" s="34"/>
      <c r="BR23" s="34"/>
      <c r="BS23" s="34"/>
      <c r="BT23" s="34"/>
      <c r="BU23" s="34"/>
      <c r="BV23" s="34"/>
      <c r="BW23" s="34"/>
      <c r="BX23" s="34"/>
      <c r="BY23" s="34"/>
      <c r="BZ23" s="34"/>
      <c r="CA23" s="34"/>
      <c r="CB23" s="34"/>
      <c r="CC23" s="34"/>
      <c r="CD23" s="34"/>
      <c r="CE23" s="34"/>
      <c r="CF23" s="34"/>
      <c r="CG23" s="34"/>
      <c r="CH23" s="34"/>
      <c r="CI23" s="34"/>
      <c r="CJ23" s="34"/>
      <c r="CK23" s="34"/>
      <c r="CL23" s="34"/>
      <c r="CM23" s="34"/>
      <c r="CN23" s="34"/>
      <c r="CO23" s="34"/>
      <c r="CP23" s="34"/>
      <c r="CQ23" s="35"/>
    </row>
    <row r="24" spans="1:95">
      <c r="A24" s="28">
        <v>2</v>
      </c>
      <c r="B24" s="29"/>
      <c r="C24" s="29"/>
      <c r="D24" s="29"/>
      <c r="E24" s="29"/>
      <c r="F24" s="29"/>
      <c r="G24" s="29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29"/>
      <c r="AB24" s="29"/>
      <c r="AC24" s="29"/>
      <c r="AD24" s="29"/>
      <c r="AE24" s="29"/>
      <c r="AF24" s="29"/>
      <c r="AG24" s="29"/>
      <c r="AH24" s="29"/>
      <c r="AI24" s="29"/>
      <c r="AJ24" s="29"/>
      <c r="AK24" s="29"/>
      <c r="AL24" s="29"/>
      <c r="AM24" s="29"/>
      <c r="AN24" s="29"/>
      <c r="AO24" s="29"/>
      <c r="AP24" s="29"/>
      <c r="AQ24" s="29"/>
      <c r="AR24" s="29"/>
      <c r="AS24" s="29"/>
      <c r="AT24" s="29"/>
      <c r="AU24" s="29"/>
      <c r="AV24" s="30"/>
      <c r="AW24" s="29"/>
      <c r="AX24" s="29"/>
      <c r="AY24" s="29"/>
      <c r="AZ24" s="29"/>
      <c r="BA24" s="29"/>
      <c r="BB24" s="29"/>
      <c r="BC24" s="29"/>
      <c r="BD24" s="29"/>
      <c r="BE24" s="29"/>
      <c r="BF24" s="29"/>
      <c r="BG24" s="29"/>
      <c r="BH24" s="29"/>
      <c r="BI24" s="29"/>
      <c r="BJ24" s="29"/>
      <c r="BK24" s="29"/>
      <c r="BL24" s="29"/>
      <c r="BM24" s="29"/>
      <c r="BN24" s="29"/>
      <c r="BO24" s="29"/>
      <c r="BP24" s="29"/>
      <c r="BQ24" s="29"/>
      <c r="BR24" s="29"/>
      <c r="BS24" s="29"/>
      <c r="BT24" s="29"/>
      <c r="BU24" s="29"/>
      <c r="BV24" s="29"/>
      <c r="BW24" s="29"/>
      <c r="BX24" s="29"/>
      <c r="BY24" s="29"/>
      <c r="BZ24" s="29"/>
      <c r="CA24" s="29"/>
      <c r="CB24" s="29"/>
      <c r="CC24" s="29"/>
      <c r="CD24" s="29"/>
      <c r="CE24" s="29"/>
      <c r="CF24" s="29"/>
      <c r="CG24" s="29"/>
      <c r="CH24" s="29"/>
      <c r="CI24" s="29"/>
      <c r="CJ24" s="29"/>
      <c r="CK24" s="29"/>
      <c r="CL24" s="29"/>
      <c r="CM24" s="29"/>
      <c r="CN24" s="29"/>
      <c r="CO24" s="29"/>
      <c r="CP24" s="29"/>
      <c r="CQ24" s="30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 ht="107.65" customHeight="1">
      <c r="A45" s="33"/>
      <c r="B45" s="34"/>
      <c r="C45" s="34"/>
      <c r="D45" s="34"/>
      <c r="E45" s="34"/>
      <c r="F45" s="34"/>
      <c r="G45" s="34"/>
      <c r="H45" s="34"/>
      <c r="I45" s="34"/>
      <c r="J45" s="34"/>
      <c r="K45" s="34"/>
      <c r="L45" s="34"/>
      <c r="M45" s="34"/>
      <c r="N45" s="34"/>
      <c r="O45" s="34"/>
      <c r="P45" s="34"/>
      <c r="Q45" s="34"/>
      <c r="R45" s="34"/>
      <c r="S45" s="34"/>
      <c r="T45" s="34"/>
      <c r="U45" s="34"/>
      <c r="V45" s="34"/>
      <c r="W45" s="34"/>
      <c r="X45" s="34"/>
      <c r="Y45" s="34"/>
      <c r="Z45" s="34"/>
      <c r="AA45" s="34"/>
      <c r="AB45" s="34"/>
      <c r="AC45" s="34"/>
      <c r="AD45" s="34"/>
      <c r="AE45" s="34"/>
      <c r="AF45" s="34"/>
      <c r="AG45" s="34"/>
      <c r="AH45" s="34"/>
      <c r="AI45" s="34"/>
      <c r="AJ45" s="34"/>
      <c r="AK45" s="34"/>
      <c r="AL45" s="34"/>
      <c r="AM45" s="34"/>
      <c r="AN45" s="34"/>
      <c r="AO45" s="34"/>
      <c r="AP45" s="34"/>
      <c r="AQ45" s="34"/>
      <c r="AR45" s="34"/>
      <c r="AS45" s="34"/>
      <c r="AT45" s="34"/>
      <c r="AU45" s="34"/>
      <c r="AV45" s="35"/>
      <c r="AW45" s="34"/>
      <c r="AX45" s="34"/>
      <c r="AY45" s="34"/>
      <c r="AZ45" s="34"/>
      <c r="BA45" s="34"/>
      <c r="BB45" s="34"/>
      <c r="BC45" s="34"/>
      <c r="BD45" s="34"/>
      <c r="BE45" s="34"/>
      <c r="BF45" s="34"/>
      <c r="BG45" s="34"/>
      <c r="BH45" s="34"/>
      <c r="BI45" s="34"/>
      <c r="BJ45" s="34"/>
      <c r="BK45" s="34"/>
      <c r="BL45" s="34"/>
      <c r="BM45" s="34"/>
      <c r="BN45" s="34"/>
      <c r="BO45" s="34"/>
      <c r="BP45" s="34"/>
      <c r="BQ45" s="34"/>
      <c r="BR45" s="34"/>
      <c r="BS45" s="34"/>
      <c r="BT45" s="34"/>
      <c r="BU45" s="34"/>
      <c r="BV45" s="34"/>
      <c r="BW45" s="34"/>
      <c r="BX45" s="34"/>
      <c r="BY45" s="34"/>
      <c r="BZ45" s="34"/>
      <c r="CA45" s="34"/>
      <c r="CB45" s="34"/>
      <c r="CC45" s="34"/>
      <c r="CD45" s="34"/>
      <c r="CE45" s="34"/>
      <c r="CF45" s="34"/>
      <c r="CG45" s="34"/>
      <c r="CH45" s="34"/>
      <c r="CI45" s="34"/>
      <c r="CJ45" s="34"/>
      <c r="CK45" s="34"/>
      <c r="CL45" s="34"/>
      <c r="CM45" s="34"/>
      <c r="CN45" s="34"/>
      <c r="CO45" s="34"/>
      <c r="CP45" s="34"/>
      <c r="CQ45" s="35"/>
    </row>
    <row r="46" spans="1:95">
      <c r="A46" s="28">
        <v>3</v>
      </c>
      <c r="B46" s="29"/>
      <c r="C46" s="29"/>
      <c r="D46" s="29"/>
      <c r="E46" s="29"/>
      <c r="F46" s="29"/>
      <c r="G46" s="29"/>
      <c r="H46" s="29"/>
      <c r="I46" s="29"/>
      <c r="J46" s="29"/>
      <c r="K46" s="29"/>
      <c r="L46" s="29"/>
      <c r="M46" s="29"/>
      <c r="N46" s="29"/>
      <c r="O46" s="29"/>
      <c r="P46" s="29"/>
      <c r="Q46" s="29"/>
      <c r="R46" s="29"/>
      <c r="S46" s="29"/>
      <c r="T46" s="29"/>
      <c r="U46" s="29"/>
      <c r="V46" s="29"/>
      <c r="W46" s="29"/>
      <c r="X46" s="29"/>
      <c r="Y46" s="29"/>
      <c r="Z46" s="29"/>
      <c r="AA46" s="29"/>
      <c r="AB46" s="29"/>
      <c r="AC46" s="29"/>
      <c r="AD46" s="29"/>
      <c r="AE46" s="29"/>
      <c r="AF46" s="29"/>
      <c r="AG46" s="29"/>
      <c r="AH46" s="29"/>
      <c r="AI46" s="29"/>
      <c r="AJ46" s="29"/>
      <c r="AK46" s="29"/>
      <c r="AL46" s="29"/>
      <c r="AM46" s="29"/>
      <c r="AN46" s="29"/>
      <c r="AO46" s="29"/>
      <c r="AP46" s="29"/>
      <c r="AQ46" s="29"/>
      <c r="AR46" s="29"/>
      <c r="AS46" s="29"/>
      <c r="AT46" s="29"/>
      <c r="AU46" s="29"/>
      <c r="AV46" s="30"/>
      <c r="AW46" s="29"/>
      <c r="AX46" s="29"/>
      <c r="AY46" s="29"/>
      <c r="AZ46" s="29"/>
      <c r="BA46" s="29"/>
      <c r="BB46" s="29"/>
      <c r="BC46" s="29"/>
      <c r="BD46" s="29"/>
      <c r="BE46" s="29"/>
      <c r="BF46" s="29"/>
      <c r="BG46" s="29"/>
      <c r="BH46" s="29"/>
      <c r="BI46" s="29"/>
      <c r="BJ46" s="29"/>
      <c r="BK46" s="29"/>
      <c r="BL46" s="29"/>
      <c r="BM46" s="29"/>
      <c r="BN46" s="29"/>
      <c r="BO46" s="29"/>
      <c r="BP46" s="29"/>
      <c r="BQ46" s="29"/>
      <c r="BR46" s="29"/>
      <c r="BS46" s="29"/>
      <c r="BT46" s="29"/>
      <c r="BU46" s="29"/>
      <c r="BV46" s="29"/>
      <c r="BW46" s="29"/>
      <c r="BX46" s="29"/>
      <c r="BY46" s="29"/>
      <c r="BZ46" s="29"/>
      <c r="CA46" s="29"/>
      <c r="CB46" s="29"/>
      <c r="CC46" s="29"/>
      <c r="CD46" s="29"/>
      <c r="CE46" s="29"/>
      <c r="CF46" s="29"/>
      <c r="CG46" s="29"/>
      <c r="CH46" s="29"/>
      <c r="CI46" s="29"/>
      <c r="CJ46" s="29"/>
      <c r="CK46" s="29"/>
      <c r="CL46" s="29"/>
      <c r="CM46" s="29"/>
      <c r="CN46" s="29"/>
      <c r="CO46" s="29"/>
      <c r="CP46" s="29"/>
      <c r="CQ46" s="30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 ht="178.5" customHeight="1">
      <c r="A66" s="31"/>
      <c r="AV66" s="32"/>
      <c r="CQ66" s="32"/>
    </row>
    <row r="67" spans="1:95">
      <c r="A67" s="33"/>
      <c r="B67" s="34"/>
      <c r="C67" s="34"/>
      <c r="D67" s="34"/>
      <c r="E67" s="34"/>
      <c r="F67" s="34"/>
      <c r="G67" s="34"/>
      <c r="H67" s="34"/>
      <c r="I67" s="34"/>
      <c r="J67" s="34"/>
      <c r="K67" s="34"/>
      <c r="L67" s="34"/>
      <c r="M67" s="34"/>
      <c r="N67" s="34"/>
      <c r="O67" s="34"/>
      <c r="P67" s="34"/>
      <c r="Q67" s="34"/>
      <c r="R67" s="34"/>
      <c r="S67" s="34"/>
      <c r="T67" s="34"/>
      <c r="U67" s="34"/>
      <c r="V67" s="34"/>
      <c r="W67" s="34"/>
      <c r="X67" s="34"/>
      <c r="Y67" s="34"/>
      <c r="Z67" s="34"/>
      <c r="AA67" s="34"/>
      <c r="AB67" s="34"/>
      <c r="AC67" s="34"/>
      <c r="AD67" s="34"/>
      <c r="AE67" s="34"/>
      <c r="AF67" s="34"/>
      <c r="AG67" s="34"/>
      <c r="AH67" s="34"/>
      <c r="AI67" s="34"/>
      <c r="AJ67" s="34"/>
      <c r="AK67" s="34"/>
      <c r="AL67" s="34"/>
      <c r="AM67" s="34"/>
      <c r="AN67" s="34"/>
      <c r="AO67" s="34"/>
      <c r="AP67" s="34"/>
      <c r="AQ67" s="34"/>
      <c r="AR67" s="34"/>
      <c r="AS67" s="34"/>
      <c r="AT67" s="34"/>
      <c r="AU67" s="34"/>
      <c r="AV67" s="35"/>
      <c r="AW67" s="34"/>
      <c r="AX67" s="34"/>
      <c r="AY67" s="34"/>
      <c r="AZ67" s="34"/>
      <c r="BA67" s="34"/>
      <c r="BB67" s="34"/>
      <c r="BC67" s="34"/>
      <c r="BD67" s="34"/>
      <c r="BE67" s="34"/>
      <c r="BF67" s="34"/>
      <c r="BG67" s="34"/>
      <c r="BH67" s="34"/>
      <c r="BI67" s="34"/>
      <c r="BJ67" s="34"/>
      <c r="BK67" s="34"/>
      <c r="BL67" s="34"/>
      <c r="BM67" s="34"/>
      <c r="BN67" s="34"/>
      <c r="BO67" s="34"/>
      <c r="BP67" s="34"/>
      <c r="BQ67" s="34"/>
      <c r="BR67" s="34"/>
      <c r="BS67" s="34"/>
      <c r="BT67" s="34"/>
      <c r="BU67" s="34"/>
      <c r="BV67" s="34"/>
      <c r="BW67" s="34"/>
      <c r="BX67" s="34"/>
      <c r="BY67" s="34"/>
      <c r="BZ67" s="34"/>
      <c r="CA67" s="34"/>
      <c r="CB67" s="34"/>
      <c r="CC67" s="34"/>
      <c r="CD67" s="34"/>
      <c r="CE67" s="34"/>
      <c r="CF67" s="34"/>
      <c r="CG67" s="34"/>
      <c r="CH67" s="34"/>
      <c r="CI67" s="34"/>
      <c r="CJ67" s="34"/>
      <c r="CK67" s="34"/>
      <c r="CL67" s="34"/>
      <c r="CM67" s="34"/>
      <c r="CN67" s="34"/>
      <c r="CO67" s="34"/>
      <c r="CP67" s="34"/>
      <c r="CQ67" s="35"/>
    </row>
    <row r="68" spans="1:95">
      <c r="A68" s="28">
        <v>4</v>
      </c>
      <c r="B68" s="29"/>
      <c r="C68" s="29"/>
      <c r="D68" s="29"/>
      <c r="E68" s="29"/>
      <c r="F68" s="29"/>
      <c r="G68" s="29"/>
      <c r="H68" s="29"/>
      <c r="I68" s="29"/>
      <c r="J68" s="29"/>
      <c r="K68" s="29"/>
      <c r="L68" s="29"/>
      <c r="M68" s="29"/>
      <c r="N68" s="29"/>
      <c r="O68" s="29"/>
      <c r="P68" s="29"/>
      <c r="Q68" s="29"/>
      <c r="R68" s="29"/>
      <c r="S68" s="29"/>
      <c r="T68" s="29"/>
      <c r="U68" s="29"/>
      <c r="V68" s="29"/>
      <c r="W68" s="29"/>
      <c r="X68" s="29"/>
      <c r="Y68" s="29"/>
      <c r="Z68" s="29"/>
      <c r="AA68" s="29"/>
      <c r="AB68" s="29"/>
      <c r="AC68" s="29"/>
      <c r="AD68" s="29"/>
      <c r="AE68" s="29"/>
      <c r="AF68" s="29"/>
      <c r="AG68" s="29"/>
      <c r="AH68" s="29"/>
      <c r="AI68" s="29"/>
      <c r="AJ68" s="29"/>
      <c r="AK68" s="29"/>
      <c r="AL68" s="29"/>
      <c r="AM68" s="29"/>
      <c r="AN68" s="29"/>
      <c r="AO68" s="29"/>
      <c r="AP68" s="29"/>
      <c r="AQ68" s="29"/>
      <c r="AR68" s="29"/>
      <c r="AS68" s="29"/>
      <c r="AT68" s="29"/>
      <c r="AU68" s="29"/>
      <c r="AV68" s="30"/>
      <c r="AW68" s="29"/>
      <c r="AX68" s="29"/>
      <c r="AY68" s="29"/>
      <c r="AZ68" s="29"/>
      <c r="BA68" s="29"/>
      <c r="BB68" s="29"/>
      <c r="BC68" s="29"/>
      <c r="BD68" s="29"/>
      <c r="BE68" s="29"/>
      <c r="BF68" s="29"/>
      <c r="BG68" s="29"/>
      <c r="BH68" s="29"/>
      <c r="BI68" s="29"/>
      <c r="BJ68" s="29"/>
      <c r="BK68" s="29"/>
      <c r="BL68" s="29"/>
      <c r="BM68" s="29"/>
      <c r="BN68" s="29"/>
      <c r="BO68" s="29"/>
      <c r="BP68" s="29"/>
      <c r="BQ68" s="29"/>
      <c r="BR68" s="29"/>
      <c r="BS68" s="29"/>
      <c r="BT68" s="29"/>
      <c r="BU68" s="29"/>
      <c r="BV68" s="29"/>
      <c r="BW68" s="29"/>
      <c r="BX68" s="29"/>
      <c r="BY68" s="29"/>
      <c r="BZ68" s="29"/>
      <c r="CA68" s="29"/>
      <c r="CB68" s="29"/>
      <c r="CC68" s="29"/>
      <c r="CD68" s="29"/>
      <c r="CE68" s="29"/>
      <c r="CF68" s="29"/>
      <c r="CG68" s="29"/>
      <c r="CH68" s="29"/>
      <c r="CI68" s="29"/>
      <c r="CJ68" s="29"/>
      <c r="CK68" s="29"/>
      <c r="CL68" s="29"/>
      <c r="CM68" s="29"/>
      <c r="CN68" s="29"/>
      <c r="CO68" s="29"/>
      <c r="CP68" s="29"/>
      <c r="CQ68" s="30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 ht="21.65" customHeight="1">
      <c r="A89" s="33"/>
      <c r="B89" s="34"/>
      <c r="C89" s="34"/>
      <c r="D89" s="34"/>
      <c r="E89" s="34"/>
      <c r="F89" s="34"/>
      <c r="G89" s="34"/>
      <c r="H89" s="34"/>
      <c r="I89" s="34"/>
      <c r="J89" s="34"/>
      <c r="K89" s="34"/>
      <c r="L89" s="34"/>
      <c r="M89" s="34"/>
      <c r="N89" s="34"/>
      <c r="O89" s="34"/>
      <c r="P89" s="34"/>
      <c r="Q89" s="34"/>
      <c r="R89" s="34"/>
      <c r="S89" s="34"/>
      <c r="T89" s="34"/>
      <c r="U89" s="34"/>
      <c r="V89" s="34"/>
      <c r="W89" s="34"/>
      <c r="X89" s="34"/>
      <c r="Y89" s="34"/>
      <c r="Z89" s="34"/>
      <c r="AA89" s="34"/>
      <c r="AB89" s="34"/>
      <c r="AC89" s="34"/>
      <c r="AD89" s="34"/>
      <c r="AE89" s="34"/>
      <c r="AF89" s="34"/>
      <c r="AG89" s="34"/>
      <c r="AH89" s="34"/>
      <c r="AI89" s="34"/>
      <c r="AJ89" s="34"/>
      <c r="AK89" s="34"/>
      <c r="AL89" s="34"/>
      <c r="AM89" s="34"/>
      <c r="AN89" s="34"/>
      <c r="AO89" s="34"/>
      <c r="AP89" s="34"/>
      <c r="AQ89" s="34"/>
      <c r="AR89" s="34"/>
      <c r="AS89" s="34"/>
      <c r="AT89" s="34"/>
      <c r="AU89" s="34"/>
      <c r="AV89" s="35"/>
      <c r="AW89" s="34"/>
      <c r="AX89" s="34"/>
      <c r="AY89" s="34"/>
      <c r="AZ89" s="34"/>
      <c r="BA89" s="34"/>
      <c r="BB89" s="34"/>
      <c r="BC89" s="34"/>
      <c r="BD89" s="34"/>
      <c r="BE89" s="34"/>
      <c r="BF89" s="34"/>
      <c r="BG89" s="34"/>
      <c r="BH89" s="34"/>
      <c r="BI89" s="34"/>
      <c r="BJ89" s="34"/>
      <c r="BK89" s="34"/>
      <c r="BL89" s="34"/>
      <c r="BM89" s="34"/>
      <c r="BN89" s="34"/>
      <c r="BO89" s="34"/>
      <c r="BP89" s="34"/>
      <c r="BQ89" s="34"/>
      <c r="BR89" s="34"/>
      <c r="BS89" s="34"/>
      <c r="BT89" s="34"/>
      <c r="BU89" s="34"/>
      <c r="BV89" s="34"/>
      <c r="BW89" s="34"/>
      <c r="BX89" s="34"/>
      <c r="BY89" s="34"/>
      <c r="BZ89" s="34"/>
      <c r="CA89" s="34"/>
      <c r="CB89" s="34"/>
      <c r="CC89" s="34"/>
      <c r="CD89" s="34"/>
      <c r="CE89" s="34"/>
      <c r="CF89" s="34"/>
      <c r="CG89" s="34"/>
      <c r="CH89" s="34"/>
      <c r="CI89" s="34"/>
      <c r="CJ89" s="34"/>
      <c r="CK89" s="34"/>
      <c r="CL89" s="34"/>
      <c r="CM89" s="34"/>
      <c r="CN89" s="34"/>
      <c r="CO89" s="34"/>
      <c r="CP89" s="34"/>
      <c r="CQ89" s="35"/>
    </row>
    <row r="90" spans="1:95">
      <c r="A90" s="28">
        <v>5</v>
      </c>
      <c r="B90" s="29"/>
      <c r="C90" s="29"/>
      <c r="D90" s="29"/>
      <c r="E90" s="29"/>
      <c r="F90" s="29"/>
      <c r="G90" s="29"/>
      <c r="H90" s="29"/>
      <c r="I90" s="29"/>
      <c r="J90" s="29"/>
      <c r="K90" s="29"/>
      <c r="L90" s="29"/>
      <c r="M90" s="29"/>
      <c r="N90" s="29"/>
      <c r="O90" s="29"/>
      <c r="P90" s="29"/>
      <c r="Q90" s="29"/>
      <c r="R90" s="29"/>
      <c r="S90" s="29"/>
      <c r="T90" s="29"/>
      <c r="U90" s="29"/>
      <c r="V90" s="29"/>
      <c r="W90" s="29"/>
      <c r="X90" s="29"/>
      <c r="Y90" s="29"/>
      <c r="Z90" s="29"/>
      <c r="AA90" s="29"/>
      <c r="AB90" s="29"/>
      <c r="AC90" s="29"/>
      <c r="AD90" s="29"/>
      <c r="AE90" s="29"/>
      <c r="AF90" s="29"/>
      <c r="AG90" s="29"/>
      <c r="AH90" s="29"/>
      <c r="AI90" s="29"/>
      <c r="AJ90" s="29"/>
      <c r="AK90" s="29"/>
      <c r="AL90" s="29"/>
      <c r="AM90" s="29"/>
      <c r="AN90" s="29"/>
      <c r="AO90" s="29"/>
      <c r="AP90" s="29"/>
      <c r="AQ90" s="29"/>
      <c r="AR90" s="29"/>
      <c r="AS90" s="29"/>
      <c r="AT90" s="29"/>
      <c r="AU90" s="29"/>
      <c r="AV90" s="30"/>
      <c r="AW90" s="29"/>
      <c r="AX90" s="29"/>
      <c r="AY90" s="29"/>
      <c r="AZ90" s="29"/>
      <c r="BA90" s="29"/>
      <c r="BB90" s="29"/>
      <c r="BC90" s="29"/>
      <c r="BD90" s="29"/>
      <c r="BE90" s="29"/>
      <c r="BF90" s="29"/>
      <c r="BG90" s="29"/>
      <c r="BH90" s="29"/>
      <c r="BI90" s="29"/>
      <c r="BJ90" s="29"/>
      <c r="BK90" s="29"/>
      <c r="BL90" s="29"/>
      <c r="BM90" s="29"/>
      <c r="BN90" s="29"/>
      <c r="BO90" s="29"/>
      <c r="BP90" s="29"/>
      <c r="BQ90" s="29"/>
      <c r="BR90" s="29"/>
      <c r="BS90" s="29"/>
      <c r="BT90" s="29"/>
      <c r="BU90" s="29"/>
      <c r="BV90" s="29"/>
      <c r="BW90" s="29"/>
      <c r="BX90" s="29"/>
      <c r="BY90" s="29"/>
      <c r="BZ90" s="29"/>
      <c r="CA90" s="29"/>
      <c r="CB90" s="29"/>
      <c r="CC90" s="29"/>
      <c r="CD90" s="29"/>
      <c r="CE90" s="29"/>
      <c r="CF90" s="29"/>
      <c r="CG90" s="29"/>
      <c r="CH90" s="29"/>
      <c r="CI90" s="29"/>
      <c r="CJ90" s="29"/>
      <c r="CK90" s="29"/>
      <c r="CL90" s="29"/>
      <c r="CM90" s="29"/>
      <c r="CN90" s="29"/>
      <c r="CO90" s="29"/>
      <c r="CP90" s="29"/>
      <c r="CQ90" s="30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 ht="117.65" customHeight="1">
      <c r="A111" s="33"/>
      <c r="B111" s="34"/>
      <c r="C111" s="34"/>
      <c r="D111" s="34"/>
      <c r="E111" s="34"/>
      <c r="F111" s="34"/>
      <c r="G111" s="34"/>
      <c r="H111" s="34"/>
      <c r="I111" s="34"/>
      <c r="J111" s="34"/>
      <c r="K111" s="34"/>
      <c r="L111" s="34"/>
      <c r="M111" s="34"/>
      <c r="N111" s="34"/>
      <c r="O111" s="34"/>
      <c r="P111" s="34"/>
      <c r="Q111" s="34"/>
      <c r="R111" s="34"/>
      <c r="S111" s="34"/>
      <c r="T111" s="34"/>
      <c r="U111" s="34"/>
      <c r="V111" s="34"/>
      <c r="W111" s="34"/>
      <c r="X111" s="34"/>
      <c r="Y111" s="34"/>
      <c r="Z111" s="34"/>
      <c r="AA111" s="34"/>
      <c r="AB111" s="34"/>
      <c r="AC111" s="34"/>
      <c r="AD111" s="34"/>
      <c r="AE111" s="34"/>
      <c r="AF111" s="34"/>
      <c r="AG111" s="34"/>
      <c r="AH111" s="34"/>
      <c r="AI111" s="34"/>
      <c r="AJ111" s="34"/>
      <c r="AK111" s="34"/>
      <c r="AL111" s="34"/>
      <c r="AM111" s="34"/>
      <c r="AN111" s="34"/>
      <c r="AO111" s="34"/>
      <c r="AP111" s="34"/>
      <c r="AQ111" s="34"/>
      <c r="AR111" s="34"/>
      <c r="AS111" s="34"/>
      <c r="AT111" s="34"/>
      <c r="AU111" s="34"/>
      <c r="AV111" s="35"/>
      <c r="AW111" s="34"/>
      <c r="AX111" s="34"/>
      <c r="AY111" s="34"/>
      <c r="AZ111" s="34"/>
      <c r="BA111" s="34"/>
      <c r="BB111" s="34"/>
      <c r="BC111" s="34"/>
      <c r="BD111" s="34"/>
      <c r="BE111" s="34"/>
      <c r="BF111" s="34"/>
      <c r="BG111" s="34"/>
      <c r="BH111" s="34"/>
      <c r="BI111" s="34"/>
      <c r="BJ111" s="34"/>
      <c r="BK111" s="34"/>
      <c r="BL111" s="34"/>
      <c r="BM111" s="34"/>
      <c r="BN111" s="34"/>
      <c r="BO111" s="34"/>
      <c r="BP111" s="34"/>
      <c r="BQ111" s="34"/>
      <c r="BR111" s="34"/>
      <c r="BS111" s="34"/>
      <c r="BT111" s="34"/>
      <c r="BU111" s="34"/>
      <c r="BV111" s="34"/>
      <c r="BW111" s="34"/>
      <c r="BX111" s="34"/>
      <c r="BY111" s="34"/>
      <c r="BZ111" s="34"/>
      <c r="CA111" s="34"/>
      <c r="CB111" s="34"/>
      <c r="CC111" s="34"/>
      <c r="CD111" s="34"/>
      <c r="CE111" s="34"/>
      <c r="CF111" s="34"/>
      <c r="CG111" s="34"/>
      <c r="CH111" s="34"/>
      <c r="CI111" s="34"/>
      <c r="CJ111" s="34"/>
      <c r="CK111" s="34"/>
      <c r="CL111" s="34"/>
      <c r="CM111" s="34"/>
      <c r="CN111" s="34"/>
      <c r="CO111" s="34"/>
      <c r="CP111" s="34"/>
      <c r="CQ111" s="35"/>
    </row>
    <row r="112" spans="1:95">
      <c r="A112" s="28">
        <v>6</v>
      </c>
      <c r="B112" s="29"/>
      <c r="C112" s="29"/>
      <c r="D112" s="29"/>
      <c r="E112" s="29"/>
      <c r="F112" s="29"/>
      <c r="G112" s="29"/>
      <c r="H112" s="29"/>
      <c r="I112" s="29"/>
      <c r="J112" s="29"/>
      <c r="K112" s="29"/>
      <c r="L112" s="29"/>
      <c r="M112" s="29"/>
      <c r="N112" s="29"/>
      <c r="O112" s="29"/>
      <c r="P112" s="29"/>
      <c r="Q112" s="29"/>
      <c r="R112" s="29"/>
      <c r="S112" s="29"/>
      <c r="T112" s="29"/>
      <c r="U112" s="29"/>
      <c r="V112" s="29"/>
      <c r="W112" s="29"/>
      <c r="X112" s="29"/>
      <c r="Y112" s="29"/>
      <c r="Z112" s="29"/>
      <c r="AA112" s="29"/>
      <c r="AB112" s="29"/>
      <c r="AC112" s="29"/>
      <c r="AD112" s="29"/>
      <c r="AE112" s="29"/>
      <c r="AF112" s="29"/>
      <c r="AG112" s="29"/>
      <c r="AH112" s="29"/>
      <c r="AI112" s="29"/>
      <c r="AJ112" s="29"/>
      <c r="AK112" s="29"/>
      <c r="AL112" s="29"/>
      <c r="AM112" s="29"/>
      <c r="AN112" s="29"/>
      <c r="AO112" s="29"/>
      <c r="AP112" s="29"/>
      <c r="AQ112" s="29"/>
      <c r="AR112" s="29"/>
      <c r="AS112" s="29"/>
      <c r="AT112" s="29"/>
      <c r="AU112" s="29"/>
      <c r="AV112" s="30"/>
      <c r="AW112" s="29"/>
      <c r="AX112" s="29"/>
      <c r="AY112" s="29"/>
      <c r="AZ112" s="29"/>
      <c r="BA112" s="29"/>
      <c r="BB112" s="29"/>
      <c r="BC112" s="29"/>
      <c r="BD112" s="29"/>
      <c r="BE112" s="29"/>
      <c r="BF112" s="29"/>
      <c r="BG112" s="29"/>
      <c r="BH112" s="29"/>
      <c r="BI112" s="29"/>
      <c r="BJ112" s="29"/>
      <c r="BK112" s="29"/>
      <c r="BL112" s="29"/>
      <c r="BM112" s="29"/>
      <c r="BN112" s="29"/>
      <c r="BO112" s="29"/>
      <c r="BP112" s="29"/>
      <c r="BQ112" s="29"/>
      <c r="BR112" s="29"/>
      <c r="BS112" s="29"/>
      <c r="BT112" s="29"/>
      <c r="BU112" s="29"/>
      <c r="BV112" s="29"/>
      <c r="BW112" s="29"/>
      <c r="BX112" s="29"/>
      <c r="BY112" s="29"/>
      <c r="BZ112" s="29"/>
      <c r="CA112" s="29"/>
      <c r="CB112" s="29"/>
      <c r="CC112" s="29"/>
      <c r="CD112" s="29"/>
      <c r="CE112" s="29"/>
      <c r="CF112" s="29"/>
      <c r="CG112" s="29"/>
      <c r="CH112" s="29"/>
      <c r="CI112" s="29"/>
      <c r="CJ112" s="29"/>
      <c r="CK112" s="29"/>
      <c r="CL112" s="29"/>
      <c r="CM112" s="29"/>
      <c r="CN112" s="29"/>
      <c r="CO112" s="29"/>
      <c r="CP112" s="29"/>
      <c r="CQ112" s="30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 ht="157.5" customHeight="1">
      <c r="A133" s="33"/>
      <c r="B133" s="34"/>
      <c r="C133" s="34"/>
      <c r="D133" s="34"/>
      <c r="E133" s="34"/>
      <c r="F133" s="34"/>
      <c r="G133" s="34"/>
      <c r="H133" s="34"/>
      <c r="I133" s="34"/>
      <c r="J133" s="34"/>
      <c r="K133" s="34"/>
      <c r="L133" s="34"/>
      <c r="M133" s="34"/>
      <c r="N133" s="34"/>
      <c r="O133" s="34"/>
      <c r="P133" s="34"/>
      <c r="Q133" s="34"/>
      <c r="R133" s="34"/>
      <c r="S133" s="34"/>
      <c r="T133" s="34"/>
      <c r="U133" s="34"/>
      <c r="V133" s="34"/>
      <c r="W133" s="34"/>
      <c r="X133" s="34"/>
      <c r="Y133" s="34"/>
      <c r="Z133" s="34"/>
      <c r="AA133" s="34"/>
      <c r="AB133" s="34"/>
      <c r="AC133" s="34"/>
      <c r="AD133" s="34"/>
      <c r="AE133" s="34"/>
      <c r="AF133" s="34"/>
      <c r="AG133" s="34"/>
      <c r="AH133" s="34"/>
      <c r="AI133" s="34"/>
      <c r="AJ133" s="34"/>
      <c r="AK133" s="34"/>
      <c r="AL133" s="34"/>
      <c r="AM133" s="34"/>
      <c r="AN133" s="34"/>
      <c r="AO133" s="34"/>
      <c r="AP133" s="34"/>
      <c r="AQ133" s="34"/>
      <c r="AR133" s="34"/>
      <c r="AS133" s="34"/>
      <c r="AT133" s="34"/>
      <c r="AU133" s="34"/>
      <c r="AV133" s="35"/>
      <c r="AW133" s="34"/>
      <c r="AX133" s="34"/>
      <c r="AY133" s="34"/>
      <c r="AZ133" s="34"/>
      <c r="BA133" s="34"/>
      <c r="BB133" s="34"/>
      <c r="BC133" s="34"/>
      <c r="BD133" s="34"/>
      <c r="BE133" s="34"/>
      <c r="BF133" s="34"/>
      <c r="BG133" s="34"/>
      <c r="BH133" s="34"/>
      <c r="BI133" s="34"/>
      <c r="BJ133" s="34"/>
      <c r="BK133" s="34"/>
      <c r="BL133" s="34"/>
      <c r="BM133" s="34"/>
      <c r="BN133" s="34"/>
      <c r="BO133" s="34"/>
      <c r="BP133" s="34"/>
      <c r="BQ133" s="34"/>
      <c r="BR133" s="34"/>
      <c r="BS133" s="34"/>
      <c r="BT133" s="34"/>
      <c r="BU133" s="34"/>
      <c r="BV133" s="34"/>
      <c r="BW133" s="34"/>
      <c r="BX133" s="34"/>
      <c r="BY133" s="34"/>
      <c r="BZ133" s="34"/>
      <c r="CA133" s="34"/>
      <c r="CB133" s="34"/>
      <c r="CC133" s="34"/>
      <c r="CD133" s="34"/>
      <c r="CE133" s="34"/>
      <c r="CF133" s="34"/>
      <c r="CG133" s="34"/>
      <c r="CH133" s="34"/>
      <c r="CI133" s="34"/>
      <c r="CJ133" s="34"/>
      <c r="CK133" s="34"/>
      <c r="CL133" s="34"/>
      <c r="CM133" s="34"/>
      <c r="CN133" s="34"/>
      <c r="CO133" s="34"/>
      <c r="CP133" s="34"/>
      <c r="CQ133" s="35"/>
    </row>
    <row r="134" spans="1:95">
      <c r="A134" s="28">
        <v>7</v>
      </c>
      <c r="B134" s="29"/>
      <c r="C134" s="29"/>
      <c r="D134" s="29"/>
      <c r="E134" s="29"/>
      <c r="F134" s="29"/>
      <c r="G134" s="29"/>
      <c r="H134" s="29"/>
      <c r="I134" s="29"/>
      <c r="J134" s="29"/>
      <c r="K134" s="29"/>
      <c r="L134" s="29"/>
      <c r="M134" s="29"/>
      <c r="N134" s="29"/>
      <c r="O134" s="29"/>
      <c r="P134" s="29"/>
      <c r="Q134" s="29"/>
      <c r="R134" s="29"/>
      <c r="S134" s="29"/>
      <c r="T134" s="29"/>
      <c r="U134" s="29"/>
      <c r="V134" s="29"/>
      <c r="W134" s="29"/>
      <c r="X134" s="29"/>
      <c r="Y134" s="29"/>
      <c r="Z134" s="29"/>
      <c r="AA134" s="29"/>
      <c r="AB134" s="29"/>
      <c r="AC134" s="29"/>
      <c r="AD134" s="29"/>
      <c r="AE134" s="29"/>
      <c r="AF134" s="29"/>
      <c r="AG134" s="29"/>
      <c r="AH134" s="29"/>
      <c r="AI134" s="29"/>
      <c r="AJ134" s="29"/>
      <c r="AK134" s="29"/>
      <c r="AL134" s="29"/>
      <c r="AM134" s="29"/>
      <c r="AN134" s="29"/>
      <c r="AO134" s="29"/>
      <c r="AP134" s="29"/>
      <c r="AQ134" s="29"/>
      <c r="AR134" s="29"/>
      <c r="AS134" s="29"/>
      <c r="AT134" s="29"/>
      <c r="AU134" s="29"/>
      <c r="AV134" s="30"/>
      <c r="AW134" s="29"/>
      <c r="AX134" s="29"/>
      <c r="AY134" s="29"/>
      <c r="AZ134" s="29"/>
      <c r="BA134" s="29"/>
      <c r="BB134" s="29"/>
      <c r="BC134" s="29"/>
      <c r="BD134" s="29"/>
      <c r="BE134" s="29"/>
      <c r="BF134" s="29"/>
      <c r="BG134" s="29"/>
      <c r="BH134" s="29"/>
      <c r="BI134" s="29"/>
      <c r="BJ134" s="29"/>
      <c r="BK134" s="29"/>
      <c r="BL134" s="29"/>
      <c r="BM134" s="29"/>
      <c r="BN134" s="29"/>
      <c r="BO134" s="29"/>
      <c r="BP134" s="29"/>
      <c r="BQ134" s="29"/>
      <c r="BR134" s="29"/>
      <c r="BS134" s="29"/>
      <c r="BT134" s="29"/>
      <c r="BU134" s="29"/>
      <c r="BV134" s="29"/>
      <c r="BW134" s="29"/>
      <c r="BX134" s="29"/>
      <c r="BY134" s="29"/>
      <c r="BZ134" s="29"/>
      <c r="CA134" s="29"/>
      <c r="CB134" s="29"/>
      <c r="CC134" s="29"/>
      <c r="CD134" s="29"/>
      <c r="CE134" s="29"/>
      <c r="CF134" s="29"/>
      <c r="CG134" s="29"/>
      <c r="CH134" s="29"/>
      <c r="CI134" s="29"/>
      <c r="CJ134" s="29"/>
      <c r="CK134" s="29"/>
      <c r="CL134" s="29"/>
      <c r="CM134" s="29"/>
      <c r="CN134" s="29"/>
      <c r="CO134" s="29"/>
      <c r="CP134" s="29"/>
      <c r="CQ134" s="30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 ht="180" customHeight="1">
      <c r="A152" s="33"/>
      <c r="B152" s="34"/>
      <c r="C152" s="34"/>
      <c r="D152" s="34"/>
      <c r="E152" s="34"/>
      <c r="F152" s="34"/>
      <c r="G152" s="34"/>
      <c r="H152" s="34"/>
      <c r="I152" s="34"/>
      <c r="J152" s="34"/>
      <c r="K152" s="34"/>
      <c r="L152" s="34"/>
      <c r="M152" s="34"/>
      <c r="N152" s="34"/>
      <c r="O152" s="34"/>
      <c r="P152" s="34"/>
      <c r="Q152" s="34"/>
      <c r="R152" s="34"/>
      <c r="S152" s="34"/>
      <c r="T152" s="34"/>
      <c r="U152" s="34"/>
      <c r="V152" s="34"/>
      <c r="W152" s="34"/>
      <c r="X152" s="34"/>
      <c r="Y152" s="34"/>
      <c r="Z152" s="34"/>
      <c r="AA152" s="34"/>
      <c r="AB152" s="34"/>
      <c r="AC152" s="34"/>
      <c r="AD152" s="34"/>
      <c r="AE152" s="34"/>
      <c r="AF152" s="34"/>
      <c r="AG152" s="34"/>
      <c r="AH152" s="34"/>
      <c r="AI152" s="34"/>
      <c r="AJ152" s="34"/>
      <c r="AK152" s="34"/>
      <c r="AL152" s="34"/>
      <c r="AM152" s="34"/>
      <c r="AN152" s="34"/>
      <c r="AO152" s="34"/>
      <c r="AP152" s="34"/>
      <c r="AQ152" s="34"/>
      <c r="AR152" s="34"/>
      <c r="AS152" s="34"/>
      <c r="AT152" s="34"/>
      <c r="AU152" s="34"/>
      <c r="AV152" s="35"/>
      <c r="AW152" s="34"/>
      <c r="AX152" s="34"/>
      <c r="AY152" s="34"/>
      <c r="AZ152" s="34"/>
      <c r="BA152" s="34"/>
      <c r="BB152" s="34"/>
      <c r="BC152" s="34"/>
      <c r="BD152" s="34"/>
      <c r="BE152" s="34"/>
      <c r="BF152" s="34"/>
      <c r="BG152" s="34"/>
      <c r="BH152" s="34"/>
      <c r="BI152" s="34"/>
      <c r="BJ152" s="34"/>
      <c r="BK152" s="34"/>
      <c r="BL152" s="34"/>
      <c r="BM152" s="34"/>
      <c r="BN152" s="34"/>
      <c r="BO152" s="34"/>
      <c r="BP152" s="34"/>
      <c r="BQ152" s="34"/>
      <c r="BR152" s="34"/>
      <c r="BS152" s="34"/>
      <c r="BT152" s="34"/>
      <c r="BU152" s="34"/>
      <c r="BV152" s="34"/>
      <c r="BW152" s="34"/>
      <c r="BX152" s="34"/>
      <c r="BY152" s="34"/>
      <c r="BZ152" s="34"/>
      <c r="CA152" s="34"/>
      <c r="CB152" s="34"/>
      <c r="CC152" s="34"/>
      <c r="CD152" s="34"/>
      <c r="CE152" s="34"/>
      <c r="CF152" s="34"/>
      <c r="CG152" s="34"/>
      <c r="CH152" s="34"/>
      <c r="CI152" s="34"/>
      <c r="CJ152" s="34"/>
      <c r="CK152" s="34"/>
      <c r="CL152" s="34"/>
      <c r="CM152" s="34"/>
      <c r="CN152" s="34"/>
      <c r="CO152" s="34"/>
      <c r="CP152" s="34"/>
      <c r="CQ152" s="35"/>
    </row>
    <row r="153" spans="1:95">
      <c r="A153" s="28">
        <v>8</v>
      </c>
      <c r="B153" s="29"/>
      <c r="C153" s="29"/>
      <c r="D153" s="29"/>
      <c r="E153" s="29"/>
      <c r="F153" s="29"/>
      <c r="G153" s="29"/>
      <c r="H153" s="29"/>
      <c r="I153" s="29"/>
      <c r="J153" s="29"/>
      <c r="K153" s="29"/>
      <c r="L153" s="29"/>
      <c r="M153" s="29"/>
      <c r="N153" s="29"/>
      <c r="O153" s="29"/>
      <c r="P153" s="29"/>
      <c r="Q153" s="29"/>
      <c r="R153" s="29"/>
      <c r="S153" s="29"/>
      <c r="T153" s="29"/>
      <c r="U153" s="29"/>
      <c r="V153" s="29"/>
      <c r="W153" s="29"/>
      <c r="X153" s="29"/>
      <c r="Y153" s="29"/>
      <c r="Z153" s="29"/>
      <c r="AA153" s="29"/>
      <c r="AB153" s="29"/>
      <c r="AC153" s="29"/>
      <c r="AD153" s="29"/>
      <c r="AE153" s="29"/>
      <c r="AF153" s="29"/>
      <c r="AG153" s="29"/>
      <c r="AH153" s="29"/>
      <c r="AI153" s="29"/>
      <c r="AJ153" s="29"/>
      <c r="AK153" s="29"/>
      <c r="AL153" s="29"/>
      <c r="AM153" s="29"/>
      <c r="AN153" s="29"/>
      <c r="AO153" s="29"/>
      <c r="AP153" s="29"/>
      <c r="AQ153" s="29"/>
      <c r="AR153" s="29"/>
      <c r="AS153" s="29"/>
      <c r="AT153" s="29"/>
      <c r="AU153" s="29"/>
      <c r="AV153" s="30"/>
      <c r="AW153" s="29"/>
      <c r="AX153" s="29"/>
      <c r="AY153" s="29"/>
      <c r="AZ153" s="29"/>
      <c r="BA153" s="29"/>
      <c r="BB153" s="29"/>
      <c r="BC153" s="29"/>
      <c r="BD153" s="29"/>
      <c r="BE153" s="29"/>
      <c r="BF153" s="29"/>
      <c r="BG153" s="29"/>
      <c r="BH153" s="29"/>
      <c r="BI153" s="29"/>
      <c r="BJ153" s="29"/>
      <c r="BK153" s="29"/>
      <c r="BL153" s="29"/>
      <c r="BM153" s="29"/>
      <c r="BN153" s="29"/>
      <c r="BO153" s="29"/>
      <c r="BP153" s="29"/>
      <c r="BQ153" s="29"/>
      <c r="BR153" s="29"/>
      <c r="BS153" s="29"/>
      <c r="BT153" s="29"/>
      <c r="BU153" s="29"/>
      <c r="BV153" s="29"/>
      <c r="BW153" s="29"/>
      <c r="BX153" s="29"/>
      <c r="BY153" s="29"/>
      <c r="BZ153" s="29"/>
      <c r="CA153" s="29"/>
      <c r="CB153" s="29"/>
      <c r="CC153" s="29"/>
      <c r="CD153" s="29"/>
      <c r="CE153" s="29"/>
      <c r="CF153" s="29"/>
      <c r="CG153" s="29"/>
      <c r="CH153" s="29"/>
      <c r="CI153" s="29"/>
      <c r="CJ153" s="29"/>
      <c r="CK153" s="29"/>
      <c r="CL153" s="29"/>
      <c r="CM153" s="29"/>
      <c r="CN153" s="29"/>
      <c r="CO153" s="29"/>
      <c r="CP153" s="29"/>
      <c r="CQ153" s="30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 ht="76.5" customHeight="1">
      <c r="A174" s="33"/>
      <c r="B174" s="34"/>
      <c r="C174" s="34"/>
      <c r="D174" s="34"/>
      <c r="E174" s="34"/>
      <c r="F174" s="34"/>
      <c r="G174" s="34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  <c r="X174" s="34"/>
      <c r="Y174" s="34"/>
      <c r="Z174" s="34"/>
      <c r="AA174" s="34"/>
      <c r="AB174" s="34"/>
      <c r="AC174" s="34"/>
      <c r="AD174" s="34"/>
      <c r="AE174" s="34"/>
      <c r="AF174" s="34"/>
      <c r="AG174" s="34"/>
      <c r="AH174" s="34"/>
      <c r="AI174" s="34"/>
      <c r="AJ174" s="34"/>
      <c r="AK174" s="34"/>
      <c r="AL174" s="34"/>
      <c r="AM174" s="34"/>
      <c r="AN174" s="34"/>
      <c r="AO174" s="34"/>
      <c r="AP174" s="34"/>
      <c r="AQ174" s="34"/>
      <c r="AR174" s="34"/>
      <c r="AS174" s="34"/>
      <c r="AT174" s="34"/>
      <c r="AU174" s="34"/>
      <c r="AV174" s="35"/>
      <c r="AW174" s="34"/>
      <c r="AX174" s="34"/>
      <c r="AY174" s="34"/>
      <c r="AZ174" s="34"/>
      <c r="BA174" s="34"/>
      <c r="BB174" s="34"/>
      <c r="BC174" s="34"/>
      <c r="BD174" s="34"/>
      <c r="BE174" s="34"/>
      <c r="BF174" s="34"/>
      <c r="BG174" s="34"/>
      <c r="BH174" s="34"/>
      <c r="BI174" s="34"/>
      <c r="BJ174" s="34"/>
      <c r="BK174" s="34"/>
      <c r="BL174" s="34"/>
      <c r="BM174" s="34"/>
      <c r="BN174" s="34"/>
      <c r="BO174" s="34"/>
      <c r="BP174" s="34"/>
      <c r="BQ174" s="34"/>
      <c r="BR174" s="34"/>
      <c r="BS174" s="34"/>
      <c r="BT174" s="34"/>
      <c r="BU174" s="34"/>
      <c r="BV174" s="34"/>
      <c r="BW174" s="34"/>
      <c r="BX174" s="34"/>
      <c r="BY174" s="34"/>
      <c r="BZ174" s="34"/>
      <c r="CA174" s="34"/>
      <c r="CB174" s="34"/>
      <c r="CC174" s="34"/>
      <c r="CD174" s="34"/>
      <c r="CE174" s="34"/>
      <c r="CF174" s="34"/>
      <c r="CG174" s="34"/>
      <c r="CH174" s="34"/>
      <c r="CI174" s="34"/>
      <c r="CJ174" s="34"/>
      <c r="CK174" s="34"/>
      <c r="CL174" s="34"/>
      <c r="CM174" s="34"/>
      <c r="CN174" s="34"/>
      <c r="CO174" s="34"/>
      <c r="CP174" s="34"/>
      <c r="CQ174" s="35"/>
    </row>
    <row r="175" spans="1:95">
      <c r="A175" s="28">
        <v>9</v>
      </c>
      <c r="B175" s="29"/>
      <c r="C175" s="29"/>
      <c r="D175" s="29"/>
      <c r="E175" s="29"/>
      <c r="F175" s="29"/>
      <c r="G175" s="29"/>
      <c r="H175" s="29"/>
      <c r="I175" s="29"/>
      <c r="J175" s="29"/>
      <c r="K175" s="29"/>
      <c r="L175" s="29"/>
      <c r="M175" s="29"/>
      <c r="N175" s="29"/>
      <c r="O175" s="29"/>
      <c r="P175" s="29"/>
      <c r="Q175" s="29"/>
      <c r="R175" s="29"/>
      <c r="S175" s="29"/>
      <c r="T175" s="29"/>
      <c r="U175" s="29"/>
      <c r="V175" s="29"/>
      <c r="W175" s="29"/>
      <c r="X175" s="29"/>
      <c r="Y175" s="29"/>
      <c r="Z175" s="29"/>
      <c r="AA175" s="29"/>
      <c r="AB175" s="29"/>
      <c r="AC175" s="29"/>
      <c r="AD175" s="29"/>
      <c r="AE175" s="29"/>
      <c r="AF175" s="29"/>
      <c r="AG175" s="29"/>
      <c r="AH175" s="29"/>
      <c r="AI175" s="29"/>
      <c r="AJ175" s="29"/>
      <c r="AK175" s="29"/>
      <c r="AL175" s="29"/>
      <c r="AM175" s="29"/>
      <c r="AN175" s="29"/>
      <c r="AO175" s="29"/>
      <c r="AP175" s="29"/>
      <c r="AQ175" s="29"/>
      <c r="AR175" s="29"/>
      <c r="AS175" s="29"/>
      <c r="AT175" s="29"/>
      <c r="AU175" s="29"/>
      <c r="AV175" s="30"/>
      <c r="AW175" s="29"/>
      <c r="AX175" s="29"/>
      <c r="AY175" s="29"/>
      <c r="AZ175" s="29"/>
      <c r="BA175" s="29"/>
      <c r="BB175" s="29"/>
      <c r="BC175" s="29"/>
      <c r="BD175" s="29"/>
      <c r="BE175" s="29"/>
      <c r="BF175" s="29"/>
      <c r="BG175" s="29"/>
      <c r="BH175" s="29"/>
      <c r="BI175" s="29"/>
      <c r="BJ175" s="29"/>
      <c r="BK175" s="29"/>
      <c r="BL175" s="29"/>
      <c r="BM175" s="29"/>
      <c r="BN175" s="29"/>
      <c r="BO175" s="29"/>
      <c r="BP175" s="29"/>
      <c r="BQ175" s="29"/>
      <c r="BR175" s="29"/>
      <c r="BS175" s="29"/>
      <c r="BT175" s="29"/>
      <c r="BU175" s="29"/>
      <c r="BV175" s="29"/>
      <c r="BW175" s="29"/>
      <c r="BX175" s="29"/>
      <c r="BY175" s="29"/>
      <c r="BZ175" s="29"/>
      <c r="CA175" s="29"/>
      <c r="CB175" s="29"/>
      <c r="CC175" s="29"/>
      <c r="CD175" s="29"/>
      <c r="CE175" s="29"/>
      <c r="CF175" s="29"/>
      <c r="CG175" s="29"/>
      <c r="CH175" s="29"/>
      <c r="CI175" s="29"/>
      <c r="CJ175" s="29"/>
      <c r="CK175" s="29"/>
      <c r="CL175" s="29"/>
      <c r="CM175" s="29"/>
      <c r="CN175" s="29"/>
      <c r="CO175" s="29"/>
      <c r="CP175" s="29"/>
      <c r="CQ175" s="30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3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  <c r="X192" s="34"/>
      <c r="Y192" s="34"/>
      <c r="Z192" s="34"/>
      <c r="AA192" s="34"/>
      <c r="AB192" s="34"/>
      <c r="AC192" s="34"/>
      <c r="AD192" s="34"/>
      <c r="AE192" s="34"/>
      <c r="AF192" s="34"/>
      <c r="AG192" s="34"/>
      <c r="AH192" s="34"/>
      <c r="AI192" s="34"/>
      <c r="AJ192" s="34"/>
      <c r="AK192" s="34"/>
      <c r="AL192" s="34"/>
      <c r="AM192" s="34"/>
      <c r="AN192" s="34"/>
      <c r="AO192" s="34"/>
      <c r="AP192" s="34"/>
      <c r="AQ192" s="34"/>
      <c r="AR192" s="34"/>
      <c r="AS192" s="34"/>
      <c r="AT192" s="34"/>
      <c r="AU192" s="34"/>
      <c r="AV192" s="35"/>
      <c r="AW192" s="34"/>
      <c r="AX192" s="34"/>
      <c r="AY192" s="34"/>
      <c r="AZ192" s="34"/>
      <c r="BA192" s="34"/>
      <c r="BB192" s="34"/>
      <c r="BC192" s="34"/>
      <c r="BD192" s="34"/>
      <c r="BE192" s="34"/>
      <c r="BF192" s="34"/>
      <c r="BG192" s="34"/>
      <c r="BH192" s="34"/>
      <c r="BI192" s="34"/>
      <c r="BJ192" s="34"/>
      <c r="BK192" s="34"/>
      <c r="BL192" s="34"/>
      <c r="BM192" s="34"/>
      <c r="BN192" s="34"/>
      <c r="BO192" s="34"/>
      <c r="BP192" s="34"/>
      <c r="BQ192" s="34"/>
      <c r="BR192" s="34"/>
      <c r="BS192" s="34"/>
      <c r="BT192" s="34"/>
      <c r="BU192" s="34"/>
      <c r="BV192" s="34"/>
      <c r="BW192" s="34"/>
      <c r="BX192" s="34"/>
      <c r="BY192" s="34"/>
      <c r="BZ192" s="34"/>
      <c r="CA192" s="34"/>
      <c r="CB192" s="34"/>
      <c r="CC192" s="34"/>
      <c r="CD192" s="34"/>
      <c r="CE192" s="34"/>
      <c r="CF192" s="34"/>
      <c r="CG192" s="34"/>
      <c r="CH192" s="34"/>
      <c r="CI192" s="34"/>
      <c r="CJ192" s="34"/>
      <c r="CK192" s="34"/>
      <c r="CL192" s="34"/>
      <c r="CM192" s="34"/>
      <c r="CN192" s="34"/>
      <c r="CO192" s="34"/>
      <c r="CP192" s="34"/>
      <c r="CQ192" s="35"/>
    </row>
    <row r="193" spans="1:95">
      <c r="A193" s="28">
        <v>10</v>
      </c>
      <c r="B193" s="29"/>
      <c r="C193" s="29"/>
      <c r="D193" s="29"/>
      <c r="E193" s="29"/>
      <c r="F193" s="29"/>
      <c r="G193" s="29"/>
      <c r="H193" s="29"/>
      <c r="I193" s="29"/>
      <c r="J193" s="29"/>
      <c r="K193" s="29"/>
      <c r="L193" s="29"/>
      <c r="M193" s="29"/>
      <c r="N193" s="29"/>
      <c r="O193" s="29"/>
      <c r="P193" s="29"/>
      <c r="Q193" s="29"/>
      <c r="R193" s="29"/>
      <c r="S193" s="29"/>
      <c r="T193" s="29"/>
      <c r="U193" s="29"/>
      <c r="V193" s="29"/>
      <c r="W193" s="29"/>
      <c r="X193" s="29"/>
      <c r="Y193" s="29"/>
      <c r="Z193" s="29"/>
      <c r="AA193" s="29"/>
      <c r="AB193" s="29"/>
      <c r="AC193" s="29"/>
      <c r="AD193" s="29"/>
      <c r="AE193" s="29"/>
      <c r="AF193" s="29"/>
      <c r="AG193" s="29"/>
      <c r="AH193" s="29"/>
      <c r="AI193" s="29"/>
      <c r="AJ193" s="29"/>
      <c r="AK193" s="29"/>
      <c r="AL193" s="29"/>
      <c r="AM193" s="29"/>
      <c r="AN193" s="29"/>
      <c r="AO193" s="29"/>
      <c r="AP193" s="29"/>
      <c r="AQ193" s="29"/>
      <c r="AR193" s="29"/>
      <c r="AS193" s="29"/>
      <c r="AT193" s="29"/>
      <c r="AU193" s="29"/>
      <c r="AV193" s="30"/>
      <c r="AW193" s="29"/>
      <c r="AX193" s="29"/>
      <c r="AY193" s="29"/>
      <c r="AZ193" s="29"/>
      <c r="BA193" s="29"/>
      <c r="BB193" s="29"/>
      <c r="BC193" s="29"/>
      <c r="BD193" s="29"/>
      <c r="BE193" s="29"/>
      <c r="BF193" s="29"/>
      <c r="BG193" s="29"/>
      <c r="BH193" s="29"/>
      <c r="BI193" s="29"/>
      <c r="BJ193" s="29"/>
      <c r="BK193" s="29"/>
      <c r="BL193" s="29"/>
      <c r="BM193" s="29"/>
      <c r="BN193" s="29"/>
      <c r="BO193" s="29"/>
      <c r="BP193" s="29"/>
      <c r="BQ193" s="29"/>
      <c r="BR193" s="29"/>
      <c r="BS193" s="29"/>
      <c r="BT193" s="29"/>
      <c r="BU193" s="29"/>
      <c r="BV193" s="29"/>
      <c r="BW193" s="29"/>
      <c r="BX193" s="29"/>
      <c r="BY193" s="29"/>
      <c r="BZ193" s="29"/>
      <c r="CA193" s="29"/>
      <c r="CB193" s="29"/>
      <c r="CC193" s="29"/>
      <c r="CD193" s="29"/>
      <c r="CE193" s="29"/>
      <c r="CF193" s="29"/>
      <c r="CG193" s="29"/>
      <c r="CH193" s="29"/>
      <c r="CI193" s="29"/>
      <c r="CJ193" s="29"/>
      <c r="CK193" s="29"/>
      <c r="CL193" s="29"/>
      <c r="CM193" s="29"/>
      <c r="CN193" s="29"/>
      <c r="CO193" s="29"/>
      <c r="CP193" s="29"/>
      <c r="CQ193" s="30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3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  <c r="AG214" s="34"/>
      <c r="AH214" s="34"/>
      <c r="AI214" s="34"/>
      <c r="AJ214" s="34"/>
      <c r="AK214" s="34"/>
      <c r="AL214" s="34"/>
      <c r="AM214" s="34"/>
      <c r="AN214" s="34"/>
      <c r="AO214" s="34"/>
      <c r="AP214" s="34"/>
      <c r="AQ214" s="34"/>
      <c r="AR214" s="34"/>
      <c r="AS214" s="34"/>
      <c r="AT214" s="34"/>
      <c r="AU214" s="34"/>
      <c r="AV214" s="35"/>
      <c r="AW214" s="34"/>
      <c r="AX214" s="34"/>
      <c r="AY214" s="34"/>
      <c r="AZ214" s="34"/>
      <c r="BA214" s="34"/>
      <c r="BB214" s="34"/>
      <c r="BC214" s="34"/>
      <c r="BD214" s="34"/>
      <c r="BE214" s="34"/>
      <c r="BF214" s="34"/>
      <c r="BG214" s="34"/>
      <c r="BH214" s="34"/>
      <c r="BI214" s="34"/>
      <c r="BJ214" s="34"/>
      <c r="BK214" s="34"/>
      <c r="BL214" s="34"/>
      <c r="BM214" s="34"/>
      <c r="BN214" s="34"/>
      <c r="BO214" s="34"/>
      <c r="BP214" s="34"/>
      <c r="BQ214" s="34"/>
      <c r="BR214" s="34"/>
      <c r="BS214" s="34"/>
      <c r="BT214" s="34"/>
      <c r="BU214" s="34"/>
      <c r="BV214" s="34"/>
      <c r="BW214" s="34"/>
      <c r="BX214" s="34"/>
      <c r="BY214" s="34"/>
      <c r="BZ214" s="34"/>
      <c r="CA214" s="34"/>
      <c r="CB214" s="34"/>
      <c r="CC214" s="34"/>
      <c r="CD214" s="34"/>
      <c r="CE214" s="34"/>
      <c r="CF214" s="34"/>
      <c r="CG214" s="34"/>
      <c r="CH214" s="34"/>
      <c r="CI214" s="34"/>
      <c r="CJ214" s="34"/>
      <c r="CK214" s="34"/>
      <c r="CL214" s="34"/>
      <c r="CM214" s="34"/>
      <c r="CN214" s="34"/>
      <c r="CO214" s="34"/>
      <c r="CP214" s="34"/>
      <c r="CQ214" s="35"/>
    </row>
    <row r="215" spans="1:95">
      <c r="A215" s="36">
        <v>11</v>
      </c>
      <c r="B215" s="29"/>
      <c r="C215" s="29"/>
      <c r="D215" s="29"/>
      <c r="E215" s="29"/>
      <c r="F215" s="29"/>
      <c r="G215" s="29"/>
      <c r="H215" s="29"/>
      <c r="I215" s="29"/>
      <c r="J215" s="29"/>
      <c r="K215" s="29"/>
      <c r="L215" s="29"/>
      <c r="M215" s="29"/>
      <c r="N215" s="29"/>
      <c r="O215" s="29"/>
      <c r="P215" s="29"/>
      <c r="Q215" s="29"/>
      <c r="R215" s="29"/>
      <c r="S215" s="29"/>
      <c r="T215" s="29"/>
      <c r="U215" s="29"/>
      <c r="V215" s="29"/>
      <c r="W215" s="29"/>
      <c r="X215" s="29"/>
      <c r="Y215" s="29"/>
      <c r="Z215" s="29"/>
      <c r="AA215" s="29"/>
      <c r="AB215" s="29"/>
      <c r="AC215" s="29"/>
      <c r="AD215" s="29"/>
      <c r="AE215" s="29"/>
      <c r="AF215" s="29"/>
      <c r="AG215" s="29"/>
      <c r="AH215" s="29"/>
      <c r="AI215" s="29"/>
      <c r="AJ215" s="29"/>
      <c r="AK215" s="29"/>
      <c r="AL215" s="29"/>
      <c r="AM215" s="29"/>
      <c r="AN215" s="29"/>
      <c r="AO215" s="29"/>
      <c r="AP215" s="29"/>
      <c r="AQ215" s="29"/>
      <c r="AR215" s="29"/>
      <c r="AS215" s="29"/>
      <c r="AT215" s="29"/>
      <c r="AU215" s="29"/>
      <c r="AV215" s="30"/>
      <c r="AW215" s="29"/>
      <c r="AX215" s="29"/>
      <c r="AY215" s="29"/>
      <c r="AZ215" s="29"/>
      <c r="BA215" s="29"/>
      <c r="BB215" s="29"/>
      <c r="BC215" s="29"/>
      <c r="BD215" s="29"/>
      <c r="BE215" s="29"/>
      <c r="BF215" s="29"/>
      <c r="BG215" s="29"/>
      <c r="BH215" s="29"/>
      <c r="BI215" s="29"/>
      <c r="BJ215" s="29"/>
      <c r="BK215" s="29"/>
      <c r="BL215" s="29"/>
      <c r="BM215" s="29"/>
      <c r="BN215" s="29"/>
      <c r="BO215" s="29"/>
      <c r="BP215" s="29"/>
      <c r="BQ215" s="29"/>
      <c r="BR215" s="29"/>
      <c r="BS215" s="29"/>
      <c r="BT215" s="29"/>
      <c r="BU215" s="29"/>
      <c r="BV215" s="29"/>
      <c r="BW215" s="29"/>
      <c r="BX215" s="29"/>
      <c r="BY215" s="29"/>
      <c r="BZ215" s="29"/>
      <c r="CA215" s="29"/>
      <c r="CB215" s="29"/>
      <c r="CC215" s="29"/>
      <c r="CD215" s="29"/>
      <c r="CE215" s="29"/>
      <c r="CF215" s="29"/>
      <c r="CG215" s="29"/>
      <c r="CH215" s="29"/>
      <c r="CI215" s="29"/>
      <c r="CJ215" s="29"/>
      <c r="CK215" s="29"/>
      <c r="CL215" s="29"/>
      <c r="CM215" s="29"/>
      <c r="CN215" s="29"/>
      <c r="CO215" s="29"/>
      <c r="CP215" s="29"/>
      <c r="CQ215" s="30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 ht="158.65" customHeight="1">
      <c r="A233" s="33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  <c r="AG233" s="34"/>
      <c r="AH233" s="34"/>
      <c r="AI233" s="34"/>
      <c r="AJ233" s="34"/>
      <c r="AK233" s="34"/>
      <c r="AL233" s="34"/>
      <c r="AM233" s="34"/>
      <c r="AN233" s="34"/>
      <c r="AO233" s="34"/>
      <c r="AP233" s="34"/>
      <c r="AQ233" s="34"/>
      <c r="AR233" s="34"/>
      <c r="AS233" s="34"/>
      <c r="AT233" s="34"/>
      <c r="AU233" s="34"/>
      <c r="AV233" s="35"/>
      <c r="AW233" s="34"/>
      <c r="AX233" s="34"/>
      <c r="AY233" s="34"/>
      <c r="AZ233" s="34"/>
      <c r="BA233" s="34"/>
      <c r="BB233" s="34"/>
      <c r="BC233" s="34"/>
      <c r="BD233" s="34"/>
      <c r="BE233" s="34"/>
      <c r="BF233" s="34"/>
      <c r="BG233" s="34"/>
      <c r="BH233" s="34"/>
      <c r="BI233" s="34"/>
      <c r="BJ233" s="34"/>
      <c r="BK233" s="34"/>
      <c r="BL233" s="34"/>
      <c r="BM233" s="34"/>
      <c r="BN233" s="34"/>
      <c r="BO233" s="34"/>
      <c r="BP233" s="34"/>
      <c r="BQ233" s="34"/>
      <c r="BR233" s="34"/>
      <c r="BS233" s="34"/>
      <c r="BT233" s="34"/>
      <c r="BU233" s="34"/>
      <c r="BV233" s="34"/>
      <c r="BW233" s="34"/>
      <c r="BX233" s="34"/>
      <c r="BY233" s="34"/>
      <c r="BZ233" s="34"/>
      <c r="CA233" s="34"/>
      <c r="CB233" s="34"/>
      <c r="CC233" s="34"/>
      <c r="CD233" s="34"/>
      <c r="CE233" s="34"/>
      <c r="CF233" s="34"/>
      <c r="CG233" s="34"/>
      <c r="CH233" s="34"/>
      <c r="CI233" s="34"/>
      <c r="CJ233" s="34"/>
      <c r="CK233" s="34"/>
      <c r="CL233" s="34"/>
      <c r="CM233" s="34"/>
      <c r="CN233" s="34"/>
      <c r="CO233" s="34"/>
      <c r="CP233" s="34"/>
      <c r="CQ233" s="35"/>
    </row>
    <row r="234" spans="1:95">
      <c r="A234" s="36">
        <v>12</v>
      </c>
      <c r="B234" s="29"/>
      <c r="C234" s="29"/>
      <c r="D234" s="29"/>
      <c r="E234" s="29"/>
      <c r="F234" s="29"/>
      <c r="G234" s="29"/>
      <c r="H234" s="29"/>
      <c r="I234" s="29"/>
      <c r="J234" s="29"/>
      <c r="K234" s="29"/>
      <c r="L234" s="29"/>
      <c r="M234" s="29"/>
      <c r="N234" s="29"/>
      <c r="O234" s="29"/>
      <c r="P234" s="29"/>
      <c r="Q234" s="29"/>
      <c r="R234" s="29"/>
      <c r="S234" s="29"/>
      <c r="T234" s="29"/>
      <c r="U234" s="29"/>
      <c r="V234" s="29"/>
      <c r="W234" s="29"/>
      <c r="X234" s="29"/>
      <c r="Y234" s="29"/>
      <c r="Z234" s="29"/>
      <c r="AA234" s="29"/>
      <c r="AB234" s="29"/>
      <c r="AC234" s="29"/>
      <c r="AD234" s="29"/>
      <c r="AE234" s="29"/>
      <c r="AF234" s="29"/>
      <c r="AG234" s="29"/>
      <c r="AH234" s="29"/>
      <c r="AI234" s="29"/>
      <c r="AJ234" s="29"/>
      <c r="AK234" s="29"/>
      <c r="AL234" s="29"/>
      <c r="AM234" s="29"/>
      <c r="AN234" s="29"/>
      <c r="AO234" s="29"/>
      <c r="AP234" s="29"/>
      <c r="AQ234" s="29"/>
      <c r="AR234" s="29"/>
      <c r="AS234" s="29"/>
      <c r="AT234" s="29"/>
      <c r="AU234" s="29"/>
      <c r="AV234" s="30"/>
      <c r="AW234" s="29"/>
      <c r="AX234" s="29"/>
      <c r="AY234" s="29"/>
      <c r="AZ234" s="29"/>
      <c r="BA234" s="29"/>
      <c r="BB234" s="29"/>
      <c r="BC234" s="29"/>
      <c r="BD234" s="29"/>
      <c r="BE234" s="29"/>
      <c r="BF234" s="29"/>
      <c r="BG234" s="29"/>
      <c r="BH234" s="29"/>
      <c r="BI234" s="29"/>
      <c r="BJ234" s="29"/>
      <c r="BK234" s="29"/>
      <c r="BL234" s="29"/>
      <c r="BM234" s="29"/>
      <c r="BN234" s="29"/>
      <c r="BO234" s="29"/>
      <c r="BP234" s="29"/>
      <c r="BQ234" s="29"/>
      <c r="BR234" s="29"/>
      <c r="BS234" s="29"/>
      <c r="BT234" s="29"/>
      <c r="BU234" s="29"/>
      <c r="BV234" s="29"/>
      <c r="BW234" s="29"/>
      <c r="BX234" s="29"/>
      <c r="BY234" s="29"/>
      <c r="BZ234" s="29"/>
      <c r="CA234" s="29"/>
      <c r="CB234" s="29"/>
      <c r="CC234" s="29"/>
      <c r="CD234" s="29"/>
      <c r="CE234" s="29"/>
      <c r="CF234" s="29"/>
      <c r="CG234" s="29"/>
      <c r="CH234" s="29"/>
      <c r="CI234" s="29"/>
      <c r="CJ234" s="29"/>
      <c r="CK234" s="29"/>
      <c r="CL234" s="29"/>
      <c r="CM234" s="29"/>
      <c r="CN234" s="29"/>
      <c r="CO234" s="29"/>
      <c r="CP234" s="29"/>
      <c r="CQ234" s="30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 ht="312" customHeight="1">
      <c r="A251" s="33"/>
      <c r="B251" s="34"/>
      <c r="C251" s="34"/>
      <c r="D251" s="34"/>
      <c r="E251" s="34"/>
      <c r="F251" s="34"/>
      <c r="G251" s="34"/>
      <c r="H251" s="34"/>
      <c r="I251" s="34"/>
      <c r="J251" s="34"/>
      <c r="K251" s="34"/>
      <c r="L251" s="34"/>
      <c r="M251" s="34"/>
      <c r="N251" s="34"/>
      <c r="O251" s="34"/>
      <c r="P251" s="34"/>
      <c r="Q251" s="34"/>
      <c r="R251" s="34"/>
      <c r="S251" s="34"/>
      <c r="T251" s="34"/>
      <c r="U251" s="34"/>
      <c r="V251" s="34"/>
      <c r="W251" s="34"/>
      <c r="X251" s="34"/>
      <c r="Y251" s="34"/>
      <c r="Z251" s="34"/>
      <c r="AA251" s="34"/>
      <c r="AB251" s="34"/>
      <c r="AC251" s="34"/>
      <c r="AD251" s="34"/>
      <c r="AE251" s="34"/>
      <c r="AF251" s="34"/>
      <c r="AG251" s="34"/>
      <c r="AH251" s="34"/>
      <c r="AI251" s="34"/>
      <c r="AJ251" s="34"/>
      <c r="AK251" s="34"/>
      <c r="AL251" s="34"/>
      <c r="AM251" s="34"/>
      <c r="AN251" s="34"/>
      <c r="AO251" s="34"/>
      <c r="AP251" s="34"/>
      <c r="AQ251" s="34"/>
      <c r="AR251" s="34"/>
      <c r="AS251" s="34"/>
      <c r="AT251" s="34"/>
      <c r="AU251" s="34"/>
      <c r="AV251" s="35"/>
      <c r="AW251" s="34"/>
      <c r="AX251" s="34"/>
      <c r="AY251" s="34"/>
      <c r="AZ251" s="34"/>
      <c r="BA251" s="34"/>
      <c r="BB251" s="34"/>
      <c r="BC251" s="34"/>
      <c r="BD251" s="34"/>
      <c r="BE251" s="34"/>
      <c r="BF251" s="34"/>
      <c r="BG251" s="34"/>
      <c r="BH251" s="34"/>
      <c r="BI251" s="34"/>
      <c r="BJ251" s="34"/>
      <c r="BK251" s="34"/>
      <c r="BL251" s="34"/>
      <c r="BM251" s="34"/>
      <c r="BN251" s="34"/>
      <c r="BO251" s="34"/>
      <c r="BP251" s="34"/>
      <c r="BQ251" s="34"/>
      <c r="BR251" s="34"/>
      <c r="BS251" s="34"/>
      <c r="BT251" s="34"/>
      <c r="BU251" s="34"/>
      <c r="BV251" s="34"/>
      <c r="BW251" s="34"/>
      <c r="BX251" s="34"/>
      <c r="BY251" s="34"/>
      <c r="BZ251" s="34"/>
      <c r="CA251" s="34"/>
      <c r="CB251" s="34"/>
      <c r="CC251" s="34"/>
      <c r="CD251" s="34"/>
      <c r="CE251" s="34"/>
      <c r="CF251" s="34"/>
      <c r="CG251" s="34"/>
      <c r="CH251" s="34"/>
      <c r="CI251" s="34"/>
      <c r="CJ251" s="34"/>
      <c r="CK251" s="34"/>
      <c r="CL251" s="34"/>
      <c r="CM251" s="34"/>
      <c r="CN251" s="34"/>
      <c r="CO251" s="34"/>
      <c r="CP251" s="34"/>
      <c r="CQ251" s="35"/>
    </row>
    <row r="252" spans="1:95">
      <c r="A252" s="36">
        <v>13</v>
      </c>
      <c r="B252" s="29"/>
      <c r="C252" s="29"/>
      <c r="D252" s="29"/>
      <c r="E252" s="29"/>
      <c r="F252" s="29"/>
      <c r="G252" s="29"/>
      <c r="H252" s="29"/>
      <c r="I252" s="29"/>
      <c r="J252" s="29"/>
      <c r="K252" s="29"/>
      <c r="L252" s="29"/>
      <c r="M252" s="29"/>
      <c r="N252" s="29"/>
      <c r="O252" s="29"/>
      <c r="P252" s="29"/>
      <c r="Q252" s="29"/>
      <c r="R252" s="29"/>
      <c r="S252" s="29"/>
      <c r="T252" s="29"/>
      <c r="U252" s="29"/>
      <c r="V252" s="29"/>
      <c r="W252" s="29"/>
      <c r="X252" s="29"/>
      <c r="Y252" s="29"/>
      <c r="Z252" s="29"/>
      <c r="AA252" s="29"/>
      <c r="AB252" s="29"/>
      <c r="AC252" s="29"/>
      <c r="AD252" s="29"/>
      <c r="AE252" s="29"/>
      <c r="AF252" s="29"/>
      <c r="AG252" s="29"/>
      <c r="AH252" s="29"/>
      <c r="AI252" s="29"/>
      <c r="AJ252" s="29"/>
      <c r="AK252" s="29"/>
      <c r="AL252" s="29"/>
      <c r="AM252" s="29"/>
      <c r="AN252" s="29"/>
      <c r="AO252" s="29"/>
      <c r="AP252" s="29"/>
      <c r="AQ252" s="29"/>
      <c r="AR252" s="29"/>
      <c r="AS252" s="29"/>
      <c r="AT252" s="29"/>
      <c r="AU252" s="29"/>
      <c r="AV252" s="30"/>
      <c r="AW252" s="29"/>
      <c r="AX252" s="29"/>
      <c r="AY252" s="29"/>
      <c r="AZ252" s="29"/>
      <c r="BA252" s="29"/>
      <c r="BB252" s="29"/>
      <c r="BC252" s="29"/>
      <c r="BD252" s="29"/>
      <c r="BE252" s="29"/>
      <c r="BF252" s="29"/>
      <c r="BG252" s="29"/>
      <c r="BH252" s="29"/>
      <c r="BI252" s="29"/>
      <c r="BJ252" s="29"/>
      <c r="BK252" s="29"/>
      <c r="BL252" s="29"/>
      <c r="BM252" s="29"/>
      <c r="BN252" s="29"/>
      <c r="BO252" s="29"/>
      <c r="BP252" s="29"/>
      <c r="BQ252" s="29"/>
      <c r="BR252" s="29"/>
      <c r="BS252" s="29"/>
      <c r="BT252" s="29"/>
      <c r="BU252" s="29"/>
      <c r="BV252" s="29"/>
      <c r="BW252" s="29"/>
      <c r="BX252" s="29"/>
      <c r="BY252" s="29"/>
      <c r="BZ252" s="29"/>
      <c r="CA252" s="29"/>
      <c r="CB252" s="29"/>
      <c r="CC252" s="29"/>
      <c r="CD252" s="29"/>
      <c r="CE252" s="29"/>
      <c r="CF252" s="29"/>
      <c r="CG252" s="29"/>
      <c r="CH252" s="29"/>
      <c r="CI252" s="29"/>
      <c r="CJ252" s="29"/>
      <c r="CK252" s="29"/>
      <c r="CL252" s="29"/>
      <c r="CM252" s="29"/>
      <c r="CN252" s="29"/>
      <c r="CO252" s="29"/>
      <c r="CP252" s="29"/>
      <c r="CQ252" s="30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3"/>
      <c r="B269" s="34"/>
      <c r="C269" s="34"/>
      <c r="D269" s="34"/>
      <c r="E269" s="34"/>
      <c r="F269" s="34"/>
      <c r="G269" s="34"/>
      <c r="H269" s="34"/>
      <c r="I269" s="34"/>
      <c r="J269" s="34"/>
      <c r="K269" s="34"/>
      <c r="L269" s="34"/>
      <c r="M269" s="34"/>
      <c r="N269" s="34"/>
      <c r="O269" s="34"/>
      <c r="P269" s="34"/>
      <c r="Q269" s="34"/>
      <c r="R269" s="34"/>
      <c r="S269" s="34"/>
      <c r="T269" s="34"/>
      <c r="U269" s="34"/>
      <c r="V269" s="34"/>
      <c r="W269" s="34"/>
      <c r="X269" s="34"/>
      <c r="Y269" s="34"/>
      <c r="Z269" s="34"/>
      <c r="AA269" s="34"/>
      <c r="AB269" s="34"/>
      <c r="AC269" s="34"/>
      <c r="AD269" s="34"/>
      <c r="AE269" s="34"/>
      <c r="AF269" s="34"/>
      <c r="AG269" s="34"/>
      <c r="AH269" s="34"/>
      <c r="AI269" s="34"/>
      <c r="AJ269" s="34"/>
      <c r="AK269" s="34"/>
      <c r="AL269" s="34"/>
      <c r="AM269" s="34"/>
      <c r="AN269" s="34"/>
      <c r="AO269" s="34"/>
      <c r="AP269" s="34"/>
      <c r="AQ269" s="34"/>
      <c r="AR269" s="34"/>
      <c r="AS269" s="34"/>
      <c r="AT269" s="34"/>
      <c r="AU269" s="34"/>
      <c r="AV269" s="35"/>
      <c r="AW269" s="34"/>
      <c r="AX269" s="34"/>
      <c r="AY269" s="34"/>
      <c r="AZ269" s="34"/>
      <c r="BA269" s="34"/>
      <c r="BB269" s="34"/>
      <c r="BC269" s="34"/>
      <c r="BD269" s="34"/>
      <c r="BE269" s="34"/>
      <c r="BF269" s="34"/>
      <c r="BG269" s="34"/>
      <c r="BH269" s="34"/>
      <c r="BI269" s="34"/>
      <c r="BJ269" s="34"/>
      <c r="BK269" s="34"/>
      <c r="BL269" s="34"/>
      <c r="BM269" s="34"/>
      <c r="BN269" s="34"/>
      <c r="BO269" s="34"/>
      <c r="BP269" s="34"/>
      <c r="BQ269" s="34"/>
      <c r="BR269" s="34"/>
      <c r="BS269" s="34"/>
      <c r="BT269" s="34"/>
      <c r="BU269" s="34"/>
      <c r="BV269" s="34"/>
      <c r="BW269" s="34"/>
      <c r="BX269" s="34"/>
      <c r="BY269" s="34"/>
      <c r="BZ269" s="34"/>
      <c r="CA269" s="34"/>
      <c r="CB269" s="34"/>
      <c r="CC269" s="34"/>
      <c r="CD269" s="34"/>
      <c r="CE269" s="34"/>
      <c r="CF269" s="34"/>
      <c r="CG269" s="34"/>
      <c r="CH269" s="34"/>
      <c r="CI269" s="34"/>
      <c r="CJ269" s="34"/>
      <c r="CK269" s="34"/>
      <c r="CL269" s="34"/>
      <c r="CM269" s="34"/>
      <c r="CN269" s="34"/>
      <c r="CO269" s="34"/>
      <c r="CP269" s="34"/>
      <c r="CQ269" s="35"/>
    </row>
    <row r="270" spans="1:95">
      <c r="A270" s="36">
        <v>14</v>
      </c>
      <c r="B270" s="29"/>
      <c r="C270" s="29"/>
      <c r="D270" s="29"/>
      <c r="E270" s="29"/>
      <c r="F270" s="29"/>
      <c r="G270" s="29"/>
      <c r="H270" s="29"/>
      <c r="I270" s="29"/>
      <c r="J270" s="29"/>
      <c r="K270" s="29"/>
      <c r="L270" s="29"/>
      <c r="M270" s="29"/>
      <c r="N270" s="29"/>
      <c r="O270" s="29"/>
      <c r="P270" s="29"/>
      <c r="Q270" s="29"/>
      <c r="R270" s="29"/>
      <c r="S270" s="29"/>
      <c r="T270" s="29"/>
      <c r="U270" s="29"/>
      <c r="V270" s="29"/>
      <c r="W270" s="29"/>
      <c r="X270" s="29"/>
      <c r="Y270" s="29"/>
      <c r="Z270" s="29"/>
      <c r="AA270" s="29"/>
      <c r="AB270" s="29"/>
      <c r="AC270" s="29"/>
      <c r="AD270" s="29"/>
      <c r="AE270" s="29"/>
      <c r="AF270" s="29"/>
      <c r="AG270" s="29"/>
      <c r="AH270" s="29"/>
      <c r="AI270" s="29"/>
      <c r="AJ270" s="29"/>
      <c r="AK270" s="29"/>
      <c r="AL270" s="29"/>
      <c r="AM270" s="29"/>
      <c r="AN270" s="29"/>
      <c r="AO270" s="29"/>
      <c r="AP270" s="29"/>
      <c r="AQ270" s="29"/>
      <c r="AR270" s="29"/>
      <c r="AS270" s="29"/>
      <c r="AT270" s="29"/>
      <c r="AU270" s="29"/>
      <c r="AV270" s="30"/>
      <c r="AW270" s="29"/>
      <c r="AX270" s="29"/>
      <c r="AY270" s="29"/>
      <c r="AZ270" s="29"/>
      <c r="BA270" s="29"/>
      <c r="BB270" s="29"/>
      <c r="BC270" s="29"/>
      <c r="BD270" s="29"/>
      <c r="BE270" s="29"/>
      <c r="BF270" s="29"/>
      <c r="BG270" s="29"/>
      <c r="BH270" s="29"/>
      <c r="BI270" s="29"/>
      <c r="BJ270" s="29"/>
      <c r="BK270" s="29"/>
      <c r="BL270" s="29"/>
      <c r="BM270" s="29"/>
      <c r="BN270" s="29"/>
      <c r="BO270" s="29"/>
      <c r="BP270" s="29"/>
      <c r="BQ270" s="29"/>
      <c r="BR270" s="29"/>
      <c r="BS270" s="29"/>
      <c r="BT270" s="29"/>
      <c r="BU270" s="29"/>
      <c r="BV270" s="29"/>
      <c r="BW270" s="29"/>
      <c r="BX270" s="29"/>
      <c r="BY270" s="29"/>
      <c r="BZ270" s="29"/>
      <c r="CA270" s="29"/>
      <c r="CB270" s="29"/>
      <c r="CC270" s="29"/>
      <c r="CD270" s="29"/>
      <c r="CE270" s="29"/>
      <c r="CF270" s="29"/>
      <c r="CG270" s="29"/>
      <c r="CH270" s="29"/>
      <c r="CI270" s="29"/>
      <c r="CJ270" s="29"/>
      <c r="CK270" s="29"/>
      <c r="CL270" s="29"/>
      <c r="CM270" s="29"/>
      <c r="CN270" s="29"/>
      <c r="CO270" s="29"/>
      <c r="CP270" s="29"/>
      <c r="CQ270" s="30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3"/>
      <c r="B285" s="34"/>
      <c r="C285" s="34"/>
      <c r="D285" s="34"/>
      <c r="E285" s="34"/>
      <c r="F285" s="34"/>
      <c r="G285" s="34"/>
      <c r="H285" s="34"/>
      <c r="I285" s="34"/>
      <c r="J285" s="34"/>
      <c r="K285" s="34"/>
      <c r="L285" s="34"/>
      <c r="M285" s="34"/>
      <c r="N285" s="34"/>
      <c r="O285" s="34"/>
      <c r="P285" s="34"/>
      <c r="Q285" s="34"/>
      <c r="R285" s="34"/>
      <c r="S285" s="34"/>
      <c r="T285" s="34"/>
      <c r="U285" s="34"/>
      <c r="V285" s="34"/>
      <c r="W285" s="34"/>
      <c r="X285" s="34"/>
      <c r="Y285" s="34"/>
      <c r="Z285" s="34"/>
      <c r="AA285" s="34"/>
      <c r="AB285" s="34"/>
      <c r="AC285" s="34"/>
      <c r="AD285" s="34"/>
      <c r="AE285" s="34"/>
      <c r="AF285" s="34"/>
      <c r="AG285" s="34"/>
      <c r="AH285" s="34"/>
      <c r="AI285" s="34"/>
      <c r="AJ285" s="34"/>
      <c r="AK285" s="34"/>
      <c r="AL285" s="34"/>
      <c r="AM285" s="34"/>
      <c r="AN285" s="34"/>
      <c r="AO285" s="34"/>
      <c r="AP285" s="34"/>
      <c r="AQ285" s="34"/>
      <c r="AR285" s="34"/>
      <c r="AS285" s="34"/>
      <c r="AT285" s="34"/>
      <c r="AU285" s="34"/>
      <c r="AV285" s="35"/>
      <c r="AW285" s="34"/>
      <c r="AX285" s="34"/>
      <c r="AY285" s="34"/>
      <c r="AZ285" s="34"/>
      <c r="BA285" s="34"/>
      <c r="BB285" s="34"/>
      <c r="BC285" s="34"/>
      <c r="BD285" s="34"/>
      <c r="BE285" s="34"/>
      <c r="BF285" s="34"/>
      <c r="BG285" s="34"/>
      <c r="BH285" s="34"/>
      <c r="BI285" s="34"/>
      <c r="BJ285" s="34"/>
      <c r="BK285" s="34"/>
      <c r="BL285" s="34"/>
      <c r="BM285" s="34"/>
      <c r="BN285" s="34"/>
      <c r="BO285" s="34"/>
      <c r="BP285" s="34"/>
      <c r="BQ285" s="34"/>
      <c r="BR285" s="34"/>
      <c r="BS285" s="34"/>
      <c r="BT285" s="34"/>
      <c r="BU285" s="34"/>
      <c r="BV285" s="34"/>
      <c r="BW285" s="34"/>
      <c r="BX285" s="34"/>
      <c r="BY285" s="34"/>
      <c r="BZ285" s="34"/>
      <c r="CA285" s="34"/>
      <c r="CB285" s="34"/>
      <c r="CC285" s="34"/>
      <c r="CD285" s="34"/>
      <c r="CE285" s="34"/>
      <c r="CF285" s="34"/>
      <c r="CG285" s="34"/>
      <c r="CH285" s="34"/>
      <c r="CI285" s="34"/>
      <c r="CJ285" s="34"/>
      <c r="CK285" s="34"/>
      <c r="CL285" s="34"/>
      <c r="CM285" s="34"/>
      <c r="CN285" s="34"/>
      <c r="CO285" s="34"/>
      <c r="CP285" s="34"/>
      <c r="CQ285" s="35"/>
    </row>
    <row r="286" spans="1:95">
      <c r="A286" s="36">
        <v>15</v>
      </c>
      <c r="B286" s="29"/>
      <c r="C286" s="29"/>
      <c r="D286" s="29"/>
      <c r="E286" s="29"/>
      <c r="F286" s="29"/>
      <c r="G286" s="29"/>
      <c r="H286" s="29"/>
      <c r="I286" s="29"/>
      <c r="J286" s="29"/>
      <c r="K286" s="29"/>
      <c r="L286" s="29"/>
      <c r="M286" s="29"/>
      <c r="N286" s="29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  <c r="AA286" s="29"/>
      <c r="AB286" s="29"/>
      <c r="AC286" s="29"/>
      <c r="AD286" s="29"/>
      <c r="AE286" s="29"/>
      <c r="AF286" s="29"/>
      <c r="AG286" s="29"/>
      <c r="AH286" s="29"/>
      <c r="AI286" s="29"/>
      <c r="AJ286" s="29"/>
      <c r="AK286" s="29"/>
      <c r="AL286" s="29"/>
      <c r="AM286" s="29"/>
      <c r="AN286" s="29"/>
      <c r="AO286" s="29"/>
      <c r="AP286" s="29"/>
      <c r="AQ286" s="29"/>
      <c r="AR286" s="29"/>
      <c r="AS286" s="29"/>
      <c r="AT286" s="29"/>
      <c r="AU286" s="29"/>
      <c r="AV286" s="30"/>
      <c r="AW286" s="29"/>
      <c r="AX286" s="29"/>
      <c r="AY286" s="29"/>
      <c r="AZ286" s="29"/>
      <c r="BA286" s="29"/>
      <c r="BB286" s="29"/>
      <c r="BC286" s="29"/>
      <c r="BD286" s="29"/>
      <c r="BE286" s="29"/>
      <c r="BF286" s="29"/>
      <c r="BG286" s="29"/>
      <c r="BH286" s="29"/>
      <c r="BI286" s="29"/>
      <c r="BJ286" s="29"/>
      <c r="BK286" s="29"/>
      <c r="BL286" s="29"/>
      <c r="BM286" s="29"/>
      <c r="BN286" s="29"/>
      <c r="BO286" s="29"/>
      <c r="BP286" s="29"/>
      <c r="BQ286" s="29"/>
      <c r="BR286" s="29"/>
      <c r="BS286" s="29"/>
      <c r="BT286" s="29"/>
      <c r="BU286" s="29"/>
      <c r="BV286" s="29"/>
      <c r="BW286" s="29"/>
      <c r="BX286" s="29"/>
      <c r="BY286" s="29"/>
      <c r="BZ286" s="29"/>
      <c r="CA286" s="29"/>
      <c r="CB286" s="29"/>
      <c r="CC286" s="29"/>
      <c r="CD286" s="29"/>
      <c r="CE286" s="29"/>
      <c r="CF286" s="29"/>
      <c r="CG286" s="29"/>
      <c r="CH286" s="29"/>
      <c r="CI286" s="29"/>
      <c r="CJ286" s="29"/>
      <c r="CK286" s="29"/>
      <c r="CL286" s="29"/>
      <c r="CM286" s="29"/>
      <c r="CN286" s="29"/>
      <c r="CO286" s="29"/>
      <c r="CP286" s="29"/>
      <c r="CQ286" s="30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 ht="96" customHeight="1">
      <c r="A303" s="33"/>
      <c r="B303" s="34"/>
      <c r="C303" s="34"/>
      <c r="D303" s="34"/>
      <c r="E303" s="34"/>
      <c r="F303" s="34"/>
      <c r="G303" s="34"/>
      <c r="H303" s="34"/>
      <c r="I303" s="34"/>
      <c r="J303" s="34"/>
      <c r="K303" s="34"/>
      <c r="L303" s="34"/>
      <c r="M303" s="34"/>
      <c r="N303" s="34"/>
      <c r="O303" s="34"/>
      <c r="P303" s="34"/>
      <c r="Q303" s="34"/>
      <c r="R303" s="34"/>
      <c r="S303" s="34"/>
      <c r="T303" s="34"/>
      <c r="U303" s="34"/>
      <c r="V303" s="34"/>
      <c r="W303" s="34"/>
      <c r="X303" s="34"/>
      <c r="Y303" s="34"/>
      <c r="Z303" s="34"/>
      <c r="AA303" s="34"/>
      <c r="AB303" s="34"/>
      <c r="AC303" s="34"/>
      <c r="AD303" s="34"/>
      <c r="AE303" s="34"/>
      <c r="AF303" s="34"/>
      <c r="AG303" s="34"/>
      <c r="AH303" s="34"/>
      <c r="AI303" s="34"/>
      <c r="AJ303" s="34"/>
      <c r="AK303" s="34"/>
      <c r="AL303" s="34"/>
      <c r="AM303" s="34"/>
      <c r="AN303" s="34"/>
      <c r="AO303" s="34"/>
      <c r="AP303" s="34"/>
      <c r="AQ303" s="34"/>
      <c r="AR303" s="34"/>
      <c r="AS303" s="34"/>
      <c r="AT303" s="34"/>
      <c r="AU303" s="34"/>
      <c r="AV303" s="35"/>
      <c r="AW303" s="34"/>
      <c r="AX303" s="34"/>
      <c r="AY303" s="34"/>
      <c r="AZ303" s="34"/>
      <c r="BA303" s="34"/>
      <c r="BB303" s="34"/>
      <c r="BC303" s="34"/>
      <c r="BD303" s="34"/>
      <c r="BE303" s="34"/>
      <c r="BF303" s="34"/>
      <c r="BG303" s="34"/>
      <c r="BH303" s="34"/>
      <c r="BI303" s="34"/>
      <c r="BJ303" s="34"/>
      <c r="BK303" s="34"/>
      <c r="BL303" s="34"/>
      <c r="BM303" s="34"/>
      <c r="BN303" s="34"/>
      <c r="BO303" s="34"/>
      <c r="BP303" s="34"/>
      <c r="BQ303" s="34"/>
      <c r="BR303" s="34"/>
      <c r="BS303" s="34"/>
      <c r="BT303" s="34"/>
      <c r="BU303" s="34"/>
      <c r="BV303" s="34"/>
      <c r="BW303" s="34"/>
      <c r="BX303" s="34"/>
      <c r="BY303" s="34"/>
      <c r="BZ303" s="34"/>
      <c r="CA303" s="34"/>
      <c r="CB303" s="34"/>
      <c r="CC303" s="34"/>
      <c r="CD303" s="34"/>
      <c r="CE303" s="34"/>
      <c r="CF303" s="34"/>
      <c r="CG303" s="34"/>
      <c r="CH303" s="34"/>
      <c r="CI303" s="34"/>
      <c r="CJ303" s="34"/>
      <c r="CK303" s="34"/>
      <c r="CL303" s="34"/>
      <c r="CM303" s="34"/>
      <c r="CN303" s="34"/>
      <c r="CO303" s="34"/>
      <c r="CP303" s="34"/>
      <c r="CQ303" s="35"/>
    </row>
    <row r="304" spans="1:95">
      <c r="A304" s="36">
        <v>16</v>
      </c>
      <c r="B304" s="29"/>
      <c r="C304" s="29"/>
      <c r="D304" s="29"/>
      <c r="E304" s="29"/>
      <c r="F304" s="29"/>
      <c r="G304" s="29"/>
      <c r="H304" s="29"/>
      <c r="I304" s="29"/>
      <c r="J304" s="29"/>
      <c r="K304" s="29"/>
      <c r="L304" s="29"/>
      <c r="M304" s="29"/>
      <c r="N304" s="29"/>
      <c r="O304" s="29"/>
      <c r="P304" s="29"/>
      <c r="Q304" s="29"/>
      <c r="R304" s="29"/>
      <c r="S304" s="29"/>
      <c r="T304" s="29"/>
      <c r="U304" s="29"/>
      <c r="V304" s="29"/>
      <c r="W304" s="29"/>
      <c r="X304" s="29"/>
      <c r="Y304" s="29"/>
      <c r="Z304" s="29"/>
      <c r="AA304" s="29"/>
      <c r="AB304" s="29"/>
      <c r="AC304" s="29"/>
      <c r="AD304" s="29"/>
      <c r="AE304" s="29"/>
      <c r="AF304" s="29"/>
      <c r="AG304" s="29"/>
      <c r="AH304" s="29"/>
      <c r="AI304" s="29"/>
      <c r="AJ304" s="29"/>
      <c r="AK304" s="29"/>
      <c r="AL304" s="29"/>
      <c r="AM304" s="29"/>
      <c r="AN304" s="29"/>
      <c r="AO304" s="29"/>
      <c r="AP304" s="29"/>
      <c r="AQ304" s="29"/>
      <c r="AR304" s="29"/>
      <c r="AS304" s="29"/>
      <c r="AT304" s="29"/>
      <c r="AU304" s="29"/>
      <c r="AV304" s="30"/>
      <c r="AW304" s="29"/>
      <c r="AX304" s="29"/>
      <c r="AY304" s="29"/>
      <c r="AZ304" s="29"/>
      <c r="BA304" s="29"/>
      <c r="BB304" s="29"/>
      <c r="BC304" s="29"/>
      <c r="BD304" s="29"/>
      <c r="BE304" s="29"/>
      <c r="BF304" s="29"/>
      <c r="BG304" s="29"/>
      <c r="BH304" s="29"/>
      <c r="BI304" s="29"/>
      <c r="BJ304" s="29"/>
      <c r="BK304" s="29"/>
      <c r="BL304" s="29"/>
      <c r="BM304" s="29"/>
      <c r="BN304" s="29"/>
      <c r="BO304" s="29"/>
      <c r="BP304" s="29"/>
      <c r="BQ304" s="29"/>
      <c r="BR304" s="29"/>
      <c r="BS304" s="29"/>
      <c r="BT304" s="29"/>
      <c r="BU304" s="29"/>
      <c r="BV304" s="29"/>
      <c r="BW304" s="29"/>
      <c r="BX304" s="29"/>
      <c r="BY304" s="29"/>
      <c r="BZ304" s="29"/>
      <c r="CA304" s="29"/>
      <c r="CB304" s="29"/>
      <c r="CC304" s="29"/>
      <c r="CD304" s="29"/>
      <c r="CE304" s="29"/>
      <c r="CF304" s="29"/>
      <c r="CG304" s="29"/>
      <c r="CH304" s="29"/>
      <c r="CI304" s="29"/>
      <c r="CJ304" s="29"/>
      <c r="CK304" s="29"/>
      <c r="CL304" s="29"/>
      <c r="CM304" s="29"/>
      <c r="CN304" s="29"/>
      <c r="CO304" s="29"/>
      <c r="CP304" s="29"/>
      <c r="CQ304" s="30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 ht="144" customHeight="1">
      <c r="A320" s="31"/>
      <c r="AV320" s="32"/>
      <c r="CQ320" s="32"/>
    </row>
    <row r="321" spans="1:95" ht="56.5" customHeight="1">
      <c r="A321" s="31"/>
      <c r="AV321" s="32"/>
      <c r="CQ321" s="32"/>
    </row>
    <row r="322" spans="1:95">
      <c r="A322" s="86">
        <v>17</v>
      </c>
      <c r="B322" s="94"/>
      <c r="C322" s="87"/>
      <c r="D322" s="87"/>
      <c r="E322" s="87"/>
      <c r="F322" s="87"/>
      <c r="G322" s="87"/>
      <c r="H322" s="87"/>
      <c r="I322" s="87"/>
      <c r="J322" s="87"/>
      <c r="K322" s="87"/>
      <c r="L322" s="87"/>
      <c r="M322" s="87"/>
      <c r="N322" s="87"/>
      <c r="O322" s="87"/>
      <c r="P322" s="87"/>
      <c r="Q322" s="87"/>
      <c r="R322" s="87"/>
      <c r="S322" s="87"/>
      <c r="T322" s="87"/>
      <c r="U322" s="87"/>
      <c r="V322" s="87"/>
      <c r="W322" s="87"/>
      <c r="X322" s="87"/>
      <c r="Y322" s="87"/>
      <c r="Z322" s="87"/>
      <c r="AA322" s="87"/>
      <c r="AB322" s="87"/>
      <c r="AC322" s="87"/>
      <c r="AD322" s="87"/>
      <c r="AE322" s="87"/>
      <c r="AF322" s="87"/>
      <c r="AG322" s="87"/>
      <c r="AH322" s="87"/>
      <c r="AI322" s="87"/>
      <c r="AJ322" s="87"/>
      <c r="AK322" s="87"/>
      <c r="AL322" s="87"/>
      <c r="AM322" s="87"/>
      <c r="AN322" s="87"/>
      <c r="AO322" s="87"/>
      <c r="AP322" s="87"/>
      <c r="AQ322" s="87"/>
      <c r="AR322" s="87"/>
      <c r="AS322" s="87"/>
      <c r="AT322" s="87"/>
      <c r="AU322" s="87"/>
      <c r="AV322" s="88"/>
      <c r="AW322" s="87"/>
      <c r="AX322" s="87"/>
      <c r="AY322" s="87"/>
      <c r="AZ322" s="87"/>
      <c r="BA322" s="87"/>
      <c r="BB322" s="87"/>
      <c r="BC322" s="87"/>
      <c r="BD322" s="87"/>
      <c r="BE322" s="87"/>
      <c r="BF322" s="87"/>
      <c r="BG322" s="87"/>
      <c r="BH322" s="87"/>
      <c r="BI322" s="87"/>
      <c r="BJ322" s="87"/>
      <c r="BK322" s="87"/>
      <c r="BL322" s="87"/>
      <c r="BM322" s="87"/>
      <c r="BN322" s="87"/>
      <c r="BO322" s="87"/>
      <c r="BP322" s="87"/>
      <c r="BQ322" s="87"/>
      <c r="BR322" s="87"/>
      <c r="BS322" s="87"/>
      <c r="BT322" s="87"/>
      <c r="BU322" s="87"/>
      <c r="BV322" s="87"/>
      <c r="BW322" s="87"/>
      <c r="BX322" s="87"/>
      <c r="BY322" s="87"/>
      <c r="BZ322" s="87"/>
      <c r="CA322" s="87"/>
      <c r="CB322" s="87"/>
      <c r="CC322" s="87"/>
      <c r="CD322" s="87"/>
      <c r="CE322" s="87"/>
      <c r="CF322" s="87"/>
      <c r="CG322" s="87"/>
      <c r="CH322" s="87"/>
      <c r="CI322" s="87"/>
      <c r="CJ322" s="87"/>
      <c r="CK322" s="87"/>
      <c r="CL322" s="87"/>
      <c r="CM322" s="87"/>
      <c r="CN322" s="87"/>
      <c r="CO322" s="87"/>
      <c r="CP322" s="87"/>
      <c r="CQ322" s="88"/>
    </row>
    <row r="323" spans="1:95">
      <c r="A323" s="89"/>
      <c r="B323" s="95"/>
      <c r="AV323" s="90"/>
      <c r="CQ323" s="90"/>
    </row>
    <row r="324" spans="1:95">
      <c r="A324" s="89"/>
      <c r="B324" s="95"/>
      <c r="AV324" s="90"/>
      <c r="CQ324" s="90"/>
    </row>
    <row r="325" spans="1:95">
      <c r="A325" s="89"/>
      <c r="B325" s="95"/>
      <c r="AV325" s="90"/>
      <c r="CQ325" s="90"/>
    </row>
    <row r="326" spans="1:95">
      <c r="A326" s="89"/>
      <c r="B326" s="95"/>
      <c r="AV326" s="90"/>
      <c r="CQ326" s="90"/>
    </row>
    <row r="327" spans="1:95">
      <c r="A327" s="89"/>
      <c r="B327" s="95"/>
      <c r="AV327" s="90"/>
      <c r="CQ327" s="90"/>
    </row>
    <row r="328" spans="1:95">
      <c r="A328" s="89"/>
      <c r="B328" s="95"/>
      <c r="AV328" s="90"/>
      <c r="CQ328" s="90"/>
    </row>
    <row r="329" spans="1:95">
      <c r="A329" s="89"/>
      <c r="B329" s="95"/>
      <c r="AV329" s="90"/>
      <c r="CQ329" s="90"/>
    </row>
    <row r="330" spans="1:95">
      <c r="A330" s="89"/>
      <c r="B330" s="95"/>
      <c r="AV330" s="90"/>
      <c r="CQ330" s="90"/>
    </row>
    <row r="331" spans="1:95">
      <c r="A331" s="89"/>
      <c r="B331" s="95"/>
      <c r="AV331" s="90"/>
      <c r="CQ331" s="90"/>
    </row>
    <row r="332" spans="1:95">
      <c r="A332" s="89"/>
      <c r="B332" s="95"/>
      <c r="AV332" s="90"/>
      <c r="CQ332" s="90"/>
    </row>
    <row r="333" spans="1:95">
      <c r="A333" s="89"/>
      <c r="B333" s="95"/>
      <c r="AV333" s="90"/>
      <c r="CQ333" s="90"/>
    </row>
    <row r="334" spans="1:95">
      <c r="A334" s="89"/>
      <c r="B334" s="95"/>
      <c r="AV334" s="90"/>
      <c r="CQ334" s="90"/>
    </row>
    <row r="335" spans="1:95">
      <c r="A335" s="89"/>
      <c r="B335" s="95"/>
      <c r="AV335" s="90"/>
      <c r="CQ335" s="90"/>
    </row>
    <row r="336" spans="1:95">
      <c r="A336" s="89"/>
      <c r="B336" s="95"/>
      <c r="AV336" s="90"/>
      <c r="CQ336" s="90"/>
    </row>
    <row r="337" spans="1:95">
      <c r="A337" s="89"/>
      <c r="B337" s="95"/>
      <c r="AV337" s="90"/>
      <c r="CQ337" s="90"/>
    </row>
    <row r="338" spans="1:95">
      <c r="A338" s="89"/>
      <c r="B338" s="95"/>
      <c r="AV338" s="90"/>
      <c r="CQ338" s="90"/>
    </row>
    <row r="339" spans="1:95">
      <c r="A339" s="89"/>
      <c r="B339" s="95"/>
      <c r="AV339" s="90"/>
      <c r="CQ339" s="90"/>
    </row>
    <row r="340" spans="1:95">
      <c r="A340" s="89"/>
      <c r="B340" s="95"/>
      <c r="AV340" s="90"/>
      <c r="CQ340" s="90"/>
    </row>
    <row r="341" spans="1:95">
      <c r="A341" s="89"/>
      <c r="B341" s="95"/>
      <c r="AV341" s="90"/>
      <c r="CQ341" s="90"/>
    </row>
    <row r="342" spans="1:95">
      <c r="A342" s="89"/>
      <c r="B342" s="95"/>
      <c r="AV342" s="90"/>
      <c r="CQ342" s="90"/>
    </row>
    <row r="343" spans="1:95">
      <c r="A343" s="89"/>
      <c r="B343" s="95"/>
      <c r="AV343" s="90"/>
      <c r="CQ343" s="90"/>
    </row>
    <row r="344" spans="1:95">
      <c r="A344" s="89"/>
      <c r="B344" s="95"/>
      <c r="AV344" s="90"/>
      <c r="CQ344" s="90"/>
    </row>
    <row r="345" spans="1:95">
      <c r="A345" s="89"/>
      <c r="B345" s="95"/>
      <c r="AV345" s="90"/>
      <c r="CQ345" s="90"/>
    </row>
    <row r="346" spans="1:95">
      <c r="A346" s="89"/>
      <c r="B346" s="95"/>
      <c r="AV346" s="90"/>
      <c r="CQ346" s="90"/>
    </row>
    <row r="347" spans="1:95">
      <c r="A347" s="89"/>
      <c r="B347" s="95"/>
      <c r="AV347" s="90"/>
      <c r="CQ347" s="90"/>
    </row>
    <row r="348" spans="1:95">
      <c r="A348" s="89"/>
      <c r="B348" s="95"/>
      <c r="AV348" s="90"/>
      <c r="CQ348" s="90"/>
    </row>
    <row r="349" spans="1:95">
      <c r="A349" s="89"/>
      <c r="B349" s="95"/>
      <c r="AV349" s="90"/>
      <c r="CQ349" s="90"/>
    </row>
    <row r="350" spans="1:95">
      <c r="A350" s="89"/>
      <c r="B350" s="95"/>
      <c r="AV350" s="90"/>
      <c r="CQ350" s="90"/>
    </row>
    <row r="351" spans="1:95">
      <c r="A351" s="89"/>
      <c r="B351" s="95"/>
      <c r="AV351" s="90"/>
      <c r="CQ351" s="90"/>
    </row>
    <row r="352" spans="1:95">
      <c r="A352" s="89"/>
      <c r="B352" s="95"/>
      <c r="AV352" s="90"/>
      <c r="CQ352" s="90"/>
    </row>
    <row r="353" spans="1:95">
      <c r="A353" s="89"/>
      <c r="B353" s="95"/>
      <c r="AV353" s="90"/>
      <c r="CQ353" s="90"/>
    </row>
    <row r="354" spans="1:95">
      <c r="A354" s="89"/>
      <c r="B354" s="95"/>
      <c r="AV354" s="90"/>
      <c r="CQ354" s="90"/>
    </row>
    <row r="355" spans="1:95">
      <c r="A355" s="89"/>
      <c r="B355" s="95"/>
      <c r="AV355" s="90"/>
      <c r="CQ355" s="90"/>
    </row>
    <row r="356" spans="1:95">
      <c r="A356" s="89"/>
      <c r="B356" s="95"/>
      <c r="AV356" s="90"/>
      <c r="CQ356" s="90"/>
    </row>
    <row r="357" spans="1:95">
      <c r="A357" s="89"/>
      <c r="B357" s="95"/>
      <c r="AV357" s="90"/>
      <c r="CQ357" s="90"/>
    </row>
    <row r="358" spans="1:95">
      <c r="A358" s="91"/>
      <c r="B358" s="96"/>
      <c r="C358" s="92"/>
      <c r="D358" s="92"/>
      <c r="E358" s="92"/>
      <c r="F358" s="92"/>
      <c r="G358" s="92"/>
      <c r="H358" s="92"/>
      <c r="I358" s="92"/>
      <c r="J358" s="92"/>
      <c r="K358" s="92"/>
      <c r="L358" s="92"/>
      <c r="M358" s="92"/>
      <c r="N358" s="92"/>
      <c r="O358" s="92"/>
      <c r="P358" s="92"/>
      <c r="Q358" s="92"/>
      <c r="R358" s="92"/>
      <c r="S358" s="92"/>
      <c r="T358" s="92"/>
      <c r="U358" s="92"/>
      <c r="V358" s="92"/>
      <c r="W358" s="92"/>
      <c r="X358" s="92"/>
      <c r="Y358" s="92"/>
      <c r="Z358" s="92"/>
      <c r="AA358" s="92"/>
      <c r="AB358" s="92"/>
      <c r="AC358" s="92"/>
      <c r="AD358" s="92"/>
      <c r="AE358" s="92"/>
      <c r="AF358" s="92"/>
      <c r="AG358" s="92"/>
      <c r="AH358" s="92"/>
      <c r="AI358" s="92"/>
      <c r="AJ358" s="92"/>
      <c r="AK358" s="92"/>
      <c r="AL358" s="92"/>
      <c r="AM358" s="92"/>
      <c r="AN358" s="92"/>
      <c r="AO358" s="92"/>
      <c r="AP358" s="92"/>
      <c r="AQ358" s="92"/>
      <c r="AR358" s="92"/>
      <c r="AS358" s="92"/>
      <c r="AT358" s="92"/>
      <c r="AU358" s="92"/>
      <c r="AV358" s="93"/>
      <c r="AW358" s="92"/>
      <c r="AX358" s="92"/>
      <c r="AY358" s="92"/>
      <c r="AZ358" s="92"/>
      <c r="BA358" s="92"/>
      <c r="BB358" s="92"/>
      <c r="BC358" s="92"/>
      <c r="BD358" s="92"/>
      <c r="BE358" s="92"/>
      <c r="BF358" s="92"/>
      <c r="BG358" s="92"/>
      <c r="BH358" s="92"/>
      <c r="BI358" s="92"/>
      <c r="BJ358" s="92"/>
      <c r="BK358" s="92"/>
      <c r="BL358" s="92"/>
      <c r="BM358" s="92"/>
      <c r="BN358" s="92"/>
      <c r="BO358" s="92"/>
      <c r="BP358" s="92"/>
      <c r="BQ358" s="92"/>
      <c r="BR358" s="92"/>
      <c r="BS358" s="92"/>
      <c r="BT358" s="92"/>
      <c r="BU358" s="92"/>
      <c r="BV358" s="92"/>
      <c r="BW358" s="92"/>
      <c r="BX358" s="92"/>
      <c r="BY358" s="92"/>
      <c r="BZ358" s="92"/>
      <c r="CA358" s="92"/>
      <c r="CB358" s="92"/>
      <c r="CC358" s="92"/>
      <c r="CD358" s="92"/>
      <c r="CE358" s="92"/>
      <c r="CF358" s="92"/>
      <c r="CG358" s="92"/>
      <c r="CH358" s="92"/>
      <c r="CI358" s="92"/>
      <c r="CJ358" s="92"/>
      <c r="CK358" s="92"/>
      <c r="CL358" s="92"/>
      <c r="CM358" s="92"/>
      <c r="CN358" s="92"/>
      <c r="CO358" s="92"/>
      <c r="CP358" s="92"/>
      <c r="CQ358" s="93"/>
    </row>
    <row r="359" spans="1:95">
      <c r="A359" s="86">
        <v>18</v>
      </c>
      <c r="B359" s="94"/>
      <c r="C359" s="87"/>
      <c r="D359" s="87"/>
      <c r="E359" s="87"/>
      <c r="F359" s="87"/>
      <c r="G359" s="87"/>
      <c r="H359" s="87"/>
      <c r="I359" s="87"/>
      <c r="J359" s="87"/>
      <c r="K359" s="87"/>
      <c r="L359" s="87"/>
      <c r="M359" s="87"/>
      <c r="N359" s="87"/>
      <c r="O359" s="87"/>
      <c r="P359" s="87"/>
      <c r="Q359" s="87"/>
      <c r="R359" s="87"/>
      <c r="S359" s="87"/>
      <c r="T359" s="87"/>
      <c r="U359" s="87"/>
      <c r="V359" s="87"/>
      <c r="W359" s="87"/>
      <c r="X359" s="87"/>
      <c r="Y359" s="87"/>
      <c r="Z359" s="87"/>
      <c r="AA359" s="87"/>
      <c r="AB359" s="87"/>
      <c r="AC359" s="87"/>
      <c r="AD359" s="87"/>
      <c r="AE359" s="87"/>
      <c r="AF359" s="87"/>
      <c r="AG359" s="87"/>
      <c r="AH359" s="87"/>
      <c r="AI359" s="87"/>
      <c r="AJ359" s="87"/>
      <c r="AK359" s="87"/>
      <c r="AL359" s="87"/>
      <c r="AM359" s="87"/>
      <c r="AN359" s="87"/>
      <c r="AO359" s="87"/>
      <c r="AP359" s="87"/>
      <c r="AQ359" s="87"/>
      <c r="AR359" s="87"/>
      <c r="AS359" s="87"/>
      <c r="AT359" s="87"/>
      <c r="AU359" s="87"/>
      <c r="AV359" s="88"/>
      <c r="AW359" s="87"/>
      <c r="AX359" s="87"/>
      <c r="AY359" s="87"/>
      <c r="AZ359" s="87"/>
      <c r="BA359" s="87"/>
      <c r="BB359" s="87"/>
      <c r="BC359" s="87"/>
      <c r="BD359" s="87"/>
      <c r="BE359" s="87"/>
      <c r="BF359" s="87"/>
      <c r="BG359" s="87"/>
      <c r="BH359" s="87"/>
      <c r="BI359" s="87"/>
      <c r="BJ359" s="87"/>
      <c r="BK359" s="87"/>
      <c r="BL359" s="87"/>
      <c r="BM359" s="87"/>
      <c r="BN359" s="87"/>
      <c r="BO359" s="87"/>
      <c r="BP359" s="87"/>
      <c r="BQ359" s="87"/>
      <c r="BR359" s="87"/>
      <c r="BS359" s="87"/>
      <c r="BT359" s="87"/>
      <c r="BU359" s="87"/>
      <c r="BV359" s="87"/>
      <c r="BW359" s="87"/>
      <c r="BX359" s="87"/>
      <c r="BY359" s="87"/>
      <c r="BZ359" s="87"/>
      <c r="CA359" s="87"/>
      <c r="CB359" s="87"/>
      <c r="CC359" s="87"/>
      <c r="CD359" s="87"/>
      <c r="CE359" s="87"/>
      <c r="CF359" s="87"/>
      <c r="CG359" s="87"/>
      <c r="CH359" s="87"/>
      <c r="CI359" s="87"/>
      <c r="CJ359" s="87"/>
      <c r="CK359" s="87"/>
      <c r="CL359" s="87"/>
      <c r="CM359" s="87"/>
      <c r="CN359" s="87"/>
      <c r="CO359" s="87"/>
      <c r="CP359" s="87"/>
      <c r="CQ359" s="88"/>
    </row>
    <row r="360" spans="1:95">
      <c r="A360" s="89"/>
      <c r="B360" s="95"/>
      <c r="AV360" s="90"/>
      <c r="CQ360" s="90"/>
    </row>
    <row r="361" spans="1:95">
      <c r="A361" s="89"/>
      <c r="B361" s="95"/>
      <c r="AV361" s="90"/>
      <c r="CQ361" s="90"/>
    </row>
    <row r="362" spans="1:95">
      <c r="A362" s="89"/>
      <c r="B362" s="95"/>
      <c r="AV362" s="90"/>
      <c r="CQ362" s="90"/>
    </row>
    <row r="363" spans="1:95">
      <c r="A363" s="89"/>
      <c r="B363" s="95"/>
      <c r="AV363" s="90"/>
      <c r="CQ363" s="90"/>
    </row>
    <row r="364" spans="1:95">
      <c r="A364" s="89"/>
      <c r="B364" s="95"/>
      <c r="AV364" s="90"/>
      <c r="CQ364" s="90"/>
    </row>
    <row r="365" spans="1:95">
      <c r="A365" s="89"/>
      <c r="B365" s="95"/>
      <c r="AV365" s="90"/>
      <c r="CQ365" s="90"/>
    </row>
    <row r="366" spans="1:95">
      <c r="A366" s="89"/>
      <c r="B366" s="95"/>
      <c r="AV366" s="90"/>
      <c r="CQ366" s="90"/>
    </row>
    <row r="367" spans="1:95">
      <c r="A367" s="89"/>
      <c r="B367" s="95"/>
      <c r="AV367" s="90"/>
      <c r="CQ367" s="90"/>
    </row>
    <row r="368" spans="1:95">
      <c r="A368" s="89"/>
      <c r="B368" s="95"/>
      <c r="AV368" s="90"/>
      <c r="CQ368" s="90"/>
    </row>
    <row r="369" spans="1:95">
      <c r="A369" s="89"/>
      <c r="B369" s="95"/>
      <c r="AV369" s="90"/>
      <c r="CQ369" s="90"/>
    </row>
    <row r="370" spans="1:95">
      <c r="A370" s="89"/>
      <c r="B370" s="95"/>
      <c r="AV370" s="90"/>
      <c r="CQ370" s="90"/>
    </row>
    <row r="371" spans="1:95">
      <c r="A371" s="89"/>
      <c r="B371" s="95"/>
      <c r="AV371" s="90"/>
      <c r="CQ371" s="90"/>
    </row>
    <row r="372" spans="1:95">
      <c r="A372" s="89"/>
      <c r="B372" s="95"/>
      <c r="AV372" s="90"/>
      <c r="CQ372" s="90"/>
    </row>
    <row r="373" spans="1:95">
      <c r="A373" s="89"/>
      <c r="B373" s="95"/>
      <c r="AV373" s="90"/>
      <c r="CQ373" s="90"/>
    </row>
    <row r="374" spans="1:95">
      <c r="A374" s="89"/>
      <c r="B374" s="95"/>
      <c r="AV374" s="90"/>
      <c r="CQ374" s="90"/>
    </row>
    <row r="375" spans="1:95">
      <c r="A375" s="89"/>
      <c r="B375" s="95"/>
      <c r="AV375" s="90"/>
      <c r="CQ375" s="90"/>
    </row>
    <row r="376" spans="1:95">
      <c r="A376" s="89"/>
      <c r="B376" s="95"/>
      <c r="AV376" s="90"/>
      <c r="CQ376" s="90"/>
    </row>
    <row r="377" spans="1:95">
      <c r="A377" s="89"/>
      <c r="B377" s="95"/>
      <c r="AV377" s="90"/>
      <c r="CQ377" s="90"/>
    </row>
    <row r="378" spans="1:95">
      <c r="A378" s="89"/>
      <c r="B378" s="95"/>
      <c r="AV378" s="90"/>
      <c r="CQ378" s="90"/>
    </row>
    <row r="379" spans="1:95">
      <c r="A379" s="89"/>
      <c r="B379" s="95"/>
      <c r="AV379" s="90"/>
      <c r="CQ379" s="90"/>
    </row>
    <row r="380" spans="1:95">
      <c r="A380" s="89"/>
      <c r="B380" s="95"/>
      <c r="AV380" s="90"/>
      <c r="CQ380" s="90"/>
    </row>
    <row r="381" spans="1:95">
      <c r="A381" s="89"/>
      <c r="B381" s="95"/>
      <c r="AV381" s="90"/>
      <c r="CQ381" s="90"/>
    </row>
    <row r="382" spans="1:95">
      <c r="A382" s="89"/>
      <c r="B382" s="95"/>
      <c r="AV382" s="90"/>
      <c r="CQ382" s="90"/>
    </row>
    <row r="383" spans="1:95">
      <c r="A383" s="89"/>
      <c r="B383" s="95"/>
      <c r="AV383" s="90"/>
      <c r="CQ383" s="90"/>
    </row>
    <row r="384" spans="1:95">
      <c r="A384" s="89"/>
      <c r="B384" s="95"/>
      <c r="AV384" s="90"/>
      <c r="CQ384" s="90"/>
    </row>
    <row r="385" spans="1:95">
      <c r="A385" s="89"/>
      <c r="B385" s="95"/>
      <c r="AV385" s="90"/>
      <c r="CQ385" s="90"/>
    </row>
    <row r="386" spans="1:95">
      <c r="A386" s="89"/>
      <c r="B386" s="95"/>
      <c r="AV386" s="90"/>
      <c r="CQ386" s="90"/>
    </row>
    <row r="387" spans="1:95">
      <c r="A387" s="89"/>
      <c r="B387" s="95"/>
      <c r="AV387" s="90"/>
      <c r="CQ387" s="90"/>
    </row>
    <row r="388" spans="1:95">
      <c r="A388" s="89"/>
      <c r="B388" s="95"/>
      <c r="AV388" s="90"/>
      <c r="CQ388" s="90"/>
    </row>
    <row r="389" spans="1:95">
      <c r="A389" s="89"/>
      <c r="B389" s="95"/>
      <c r="AV389" s="90"/>
      <c r="CQ389" s="90"/>
    </row>
    <row r="390" spans="1:95">
      <c r="A390" s="89"/>
      <c r="B390" s="95"/>
      <c r="AV390" s="90"/>
      <c r="CQ390" s="90"/>
    </row>
    <row r="391" spans="1:95">
      <c r="A391" s="89"/>
      <c r="B391" s="95"/>
      <c r="AV391" s="90"/>
      <c r="CQ391" s="90"/>
    </row>
    <row r="392" spans="1:95">
      <c r="A392" s="89"/>
      <c r="B392" s="95"/>
      <c r="AV392" s="90"/>
      <c r="CQ392" s="90"/>
    </row>
    <row r="393" spans="1:95">
      <c r="A393" s="89"/>
      <c r="B393" s="95"/>
      <c r="AV393" s="90"/>
      <c r="CQ393" s="90"/>
    </row>
    <row r="394" spans="1:95">
      <c r="A394" s="89"/>
      <c r="B394" s="95"/>
      <c r="AV394" s="90"/>
      <c r="CQ394" s="90"/>
    </row>
    <row r="395" spans="1:95">
      <c r="A395" s="91"/>
      <c r="B395" s="96"/>
      <c r="C395" s="92"/>
      <c r="D395" s="92"/>
      <c r="E395" s="92"/>
      <c r="F395" s="92"/>
      <c r="G395" s="92"/>
      <c r="H395" s="92"/>
      <c r="I395" s="92"/>
      <c r="J395" s="92"/>
      <c r="K395" s="92"/>
      <c r="L395" s="92"/>
      <c r="M395" s="92"/>
      <c r="N395" s="92"/>
      <c r="O395" s="92"/>
      <c r="P395" s="92"/>
      <c r="Q395" s="92"/>
      <c r="R395" s="92"/>
      <c r="S395" s="92"/>
      <c r="T395" s="92"/>
      <c r="U395" s="92"/>
      <c r="V395" s="92"/>
      <c r="W395" s="92"/>
      <c r="X395" s="92"/>
      <c r="Y395" s="92"/>
      <c r="Z395" s="92"/>
      <c r="AA395" s="92"/>
      <c r="AB395" s="92"/>
      <c r="AC395" s="92"/>
      <c r="AD395" s="92"/>
      <c r="AE395" s="92"/>
      <c r="AF395" s="92"/>
      <c r="AG395" s="92"/>
      <c r="AH395" s="92"/>
      <c r="AI395" s="92"/>
      <c r="AJ395" s="92"/>
      <c r="AK395" s="92"/>
      <c r="AL395" s="92"/>
      <c r="AM395" s="92"/>
      <c r="AN395" s="92"/>
      <c r="AO395" s="92"/>
      <c r="AP395" s="92"/>
      <c r="AQ395" s="92"/>
      <c r="AR395" s="92"/>
      <c r="AS395" s="92"/>
      <c r="AT395" s="92"/>
      <c r="AU395" s="92"/>
      <c r="AV395" s="93"/>
      <c r="AW395" s="92"/>
      <c r="AX395" s="92"/>
      <c r="AY395" s="92"/>
      <c r="AZ395" s="92"/>
      <c r="BA395" s="92"/>
      <c r="BB395" s="92"/>
      <c r="BC395" s="92"/>
      <c r="BD395" s="92"/>
      <c r="BE395" s="92"/>
      <c r="BF395" s="92"/>
      <c r="BG395" s="92"/>
      <c r="BH395" s="92"/>
      <c r="BI395" s="92"/>
      <c r="BJ395" s="92"/>
      <c r="BK395" s="92"/>
      <c r="BL395" s="92"/>
      <c r="BM395" s="92"/>
      <c r="BN395" s="92"/>
      <c r="BO395" s="92"/>
      <c r="BP395" s="92"/>
      <c r="BQ395" s="92"/>
      <c r="BR395" s="92"/>
      <c r="BS395" s="92"/>
      <c r="BT395" s="92"/>
      <c r="BU395" s="92"/>
      <c r="BV395" s="92"/>
      <c r="BW395" s="92"/>
      <c r="BX395" s="92"/>
      <c r="BY395" s="92"/>
      <c r="BZ395" s="92"/>
      <c r="CA395" s="92"/>
      <c r="CB395" s="92"/>
      <c r="CC395" s="92"/>
      <c r="CD395" s="92"/>
      <c r="CE395" s="92"/>
      <c r="CF395" s="92"/>
      <c r="CG395" s="92"/>
      <c r="CH395" s="92"/>
      <c r="CI395" s="92"/>
      <c r="CJ395" s="92"/>
      <c r="CK395" s="92"/>
      <c r="CL395" s="92"/>
      <c r="CM395" s="92"/>
      <c r="CN395" s="92"/>
      <c r="CO395" s="92"/>
      <c r="CP395" s="92"/>
      <c r="CQ395" s="93"/>
    </row>
    <row r="396" spans="1:95">
      <c r="A396" s="86">
        <v>19</v>
      </c>
      <c r="B396" s="94"/>
      <c r="C396" s="87"/>
      <c r="D396" s="87"/>
      <c r="E396" s="87"/>
      <c r="F396" s="87"/>
      <c r="G396" s="87"/>
      <c r="H396" s="87"/>
      <c r="I396" s="87"/>
      <c r="J396" s="87"/>
      <c r="K396" s="87"/>
      <c r="L396" s="87"/>
      <c r="M396" s="87"/>
      <c r="N396" s="87"/>
      <c r="O396" s="87"/>
      <c r="P396" s="87"/>
      <c r="Q396" s="87"/>
      <c r="R396" s="87"/>
      <c r="S396" s="87"/>
      <c r="T396" s="87"/>
      <c r="U396" s="87"/>
      <c r="V396" s="87"/>
      <c r="W396" s="87"/>
      <c r="X396" s="87"/>
      <c r="Y396" s="87"/>
      <c r="Z396" s="87"/>
      <c r="AA396" s="87"/>
      <c r="AB396" s="87"/>
      <c r="AC396" s="87"/>
      <c r="AD396" s="87"/>
      <c r="AE396" s="87"/>
      <c r="AF396" s="87"/>
      <c r="AG396" s="87"/>
      <c r="AH396" s="87"/>
      <c r="AI396" s="87"/>
      <c r="AJ396" s="87"/>
      <c r="AK396" s="87"/>
      <c r="AL396" s="87"/>
      <c r="AM396" s="87"/>
      <c r="AN396" s="87"/>
      <c r="AO396" s="87"/>
      <c r="AP396" s="87"/>
      <c r="AQ396" s="87"/>
      <c r="AR396" s="87"/>
      <c r="AS396" s="87"/>
      <c r="AT396" s="87"/>
      <c r="AU396" s="87"/>
      <c r="AV396" s="88"/>
      <c r="AW396" s="87"/>
      <c r="AX396" s="87"/>
      <c r="AY396" s="87"/>
      <c r="AZ396" s="87"/>
      <c r="BA396" s="87"/>
      <c r="BB396" s="87"/>
      <c r="BC396" s="87"/>
      <c r="BD396" s="87"/>
      <c r="BE396" s="87"/>
      <c r="BF396" s="87"/>
      <c r="BG396" s="87"/>
      <c r="BH396" s="87"/>
      <c r="BI396" s="87"/>
      <c r="BJ396" s="87"/>
      <c r="BK396" s="87"/>
      <c r="BL396" s="87"/>
      <c r="BM396" s="87"/>
      <c r="BN396" s="87"/>
      <c r="BO396" s="87"/>
      <c r="BP396" s="87"/>
      <c r="BQ396" s="87"/>
      <c r="BR396" s="87"/>
      <c r="BS396" s="87"/>
      <c r="BT396" s="87"/>
      <c r="BU396" s="87"/>
      <c r="BV396" s="87"/>
      <c r="BW396" s="87"/>
      <c r="BX396" s="87"/>
      <c r="BY396" s="87"/>
      <c r="BZ396" s="87"/>
      <c r="CA396" s="87"/>
      <c r="CB396" s="87"/>
      <c r="CC396" s="87"/>
      <c r="CD396" s="87"/>
      <c r="CE396" s="87"/>
      <c r="CF396" s="87"/>
      <c r="CG396" s="87"/>
      <c r="CH396" s="87"/>
      <c r="CI396" s="87"/>
      <c r="CJ396" s="87"/>
      <c r="CK396" s="87"/>
      <c r="CL396" s="87"/>
      <c r="CM396" s="87"/>
      <c r="CN396" s="87"/>
      <c r="CO396" s="87"/>
      <c r="CP396" s="87"/>
      <c r="CQ396" s="88"/>
    </row>
    <row r="397" spans="1:95">
      <c r="A397" s="89"/>
      <c r="B397" s="95"/>
      <c r="AV397" s="90"/>
      <c r="CQ397" s="90"/>
    </row>
    <row r="398" spans="1:95">
      <c r="A398" s="89"/>
      <c r="B398" s="95"/>
      <c r="AV398" s="90"/>
      <c r="CQ398" s="90"/>
    </row>
    <row r="399" spans="1:95">
      <c r="A399" s="89"/>
      <c r="B399" s="95"/>
      <c r="AV399" s="90"/>
      <c r="CQ399" s="90"/>
    </row>
    <row r="400" spans="1:95">
      <c r="A400" s="89"/>
      <c r="B400" s="95"/>
      <c r="AV400" s="90"/>
      <c r="CQ400" s="90"/>
    </row>
    <row r="401" spans="1:95">
      <c r="A401" s="89"/>
      <c r="B401" s="95"/>
      <c r="AV401" s="90"/>
      <c r="CQ401" s="90"/>
    </row>
    <row r="402" spans="1:95">
      <c r="A402" s="89"/>
      <c r="B402" s="95"/>
      <c r="AV402" s="90"/>
      <c r="CQ402" s="90"/>
    </row>
    <row r="403" spans="1:95">
      <c r="A403" s="89"/>
      <c r="B403" s="95"/>
      <c r="AV403" s="90"/>
      <c r="CQ403" s="90"/>
    </row>
    <row r="404" spans="1:95">
      <c r="A404" s="89"/>
      <c r="B404" s="95"/>
      <c r="AV404" s="90"/>
      <c r="CQ404" s="90"/>
    </row>
    <row r="405" spans="1:95">
      <c r="A405" s="89"/>
      <c r="B405" s="95"/>
      <c r="AV405" s="90"/>
      <c r="CQ405" s="90"/>
    </row>
    <row r="406" spans="1:95">
      <c r="A406" s="89"/>
      <c r="B406" s="95"/>
      <c r="AV406" s="90"/>
      <c r="CQ406" s="90"/>
    </row>
    <row r="407" spans="1:95">
      <c r="A407" s="89"/>
      <c r="B407" s="95"/>
      <c r="AV407" s="90"/>
      <c r="CQ407" s="90"/>
    </row>
    <row r="408" spans="1:95">
      <c r="A408" s="89"/>
      <c r="B408" s="95"/>
      <c r="AV408" s="90"/>
      <c r="CQ408" s="90"/>
    </row>
    <row r="409" spans="1:95">
      <c r="A409" s="89"/>
      <c r="B409" s="95"/>
      <c r="AV409" s="90"/>
      <c r="CQ409" s="90"/>
    </row>
    <row r="410" spans="1:95">
      <c r="A410" s="89"/>
      <c r="B410" s="95"/>
      <c r="AV410" s="90"/>
      <c r="CQ410" s="90"/>
    </row>
    <row r="411" spans="1:95">
      <c r="A411" s="89"/>
      <c r="B411" s="95"/>
      <c r="AV411" s="90"/>
      <c r="CQ411" s="90"/>
    </row>
    <row r="412" spans="1:95">
      <c r="A412" s="89"/>
      <c r="B412" s="95"/>
      <c r="AV412" s="90"/>
      <c r="CQ412" s="90"/>
    </row>
    <row r="413" spans="1:95">
      <c r="A413" s="89"/>
      <c r="B413" s="95"/>
      <c r="AV413" s="90"/>
      <c r="CQ413" s="90"/>
    </row>
    <row r="414" spans="1:95">
      <c r="A414" s="89"/>
      <c r="B414" s="95"/>
      <c r="AV414" s="90"/>
      <c r="CQ414" s="90"/>
    </row>
    <row r="415" spans="1:95">
      <c r="A415" s="89"/>
      <c r="B415" s="95"/>
      <c r="AV415" s="90"/>
      <c r="CQ415" s="90"/>
    </row>
    <row r="416" spans="1:95">
      <c r="A416" s="89"/>
      <c r="B416" s="95"/>
      <c r="AV416" s="90"/>
      <c r="CQ416" s="90"/>
    </row>
    <row r="417" spans="1:95">
      <c r="A417" s="89"/>
      <c r="B417" s="95"/>
      <c r="AV417" s="90"/>
      <c r="CQ417" s="90"/>
    </row>
    <row r="418" spans="1:95">
      <c r="A418" s="89"/>
      <c r="B418" s="95"/>
      <c r="AV418" s="90"/>
      <c r="CQ418" s="90"/>
    </row>
    <row r="419" spans="1:95">
      <c r="A419" s="89"/>
      <c r="B419" s="95"/>
      <c r="AV419" s="90"/>
      <c r="CQ419" s="90"/>
    </row>
    <row r="420" spans="1:95">
      <c r="A420" s="89"/>
      <c r="B420" s="95"/>
      <c r="AV420" s="90"/>
      <c r="CQ420" s="90"/>
    </row>
    <row r="421" spans="1:95">
      <c r="A421" s="89"/>
      <c r="B421" s="95"/>
      <c r="AV421" s="90"/>
      <c r="CQ421" s="90"/>
    </row>
    <row r="422" spans="1:95">
      <c r="A422" s="89"/>
      <c r="B422" s="95"/>
      <c r="AV422" s="90"/>
      <c r="CQ422" s="90"/>
    </row>
    <row r="423" spans="1:95">
      <c r="A423" s="89"/>
      <c r="B423" s="95"/>
      <c r="AV423" s="90"/>
      <c r="CQ423" s="90"/>
    </row>
    <row r="424" spans="1:95">
      <c r="A424" s="89"/>
      <c r="B424" s="95"/>
      <c r="AV424" s="90"/>
      <c r="CQ424" s="90"/>
    </row>
    <row r="425" spans="1:95">
      <c r="A425" s="89"/>
      <c r="B425" s="95"/>
      <c r="AV425" s="90"/>
      <c r="CQ425" s="90"/>
    </row>
    <row r="426" spans="1:95">
      <c r="A426" s="89"/>
      <c r="B426" s="95"/>
      <c r="AV426" s="90"/>
      <c r="CQ426" s="90"/>
    </row>
    <row r="427" spans="1:95">
      <c r="A427" s="89"/>
      <c r="B427" s="95"/>
      <c r="AV427" s="90"/>
      <c r="CQ427" s="90"/>
    </row>
    <row r="428" spans="1:95">
      <c r="A428" s="89"/>
      <c r="B428" s="95"/>
      <c r="AV428" s="90"/>
      <c r="CQ428" s="90"/>
    </row>
    <row r="429" spans="1:95">
      <c r="A429" s="89"/>
      <c r="B429" s="95"/>
      <c r="AV429" s="90"/>
      <c r="CQ429" s="90"/>
    </row>
    <row r="430" spans="1:95">
      <c r="A430" s="89"/>
      <c r="B430" s="95"/>
      <c r="AV430" s="90"/>
      <c r="CQ430" s="90"/>
    </row>
    <row r="431" spans="1:95">
      <c r="A431" s="89"/>
      <c r="B431" s="95"/>
      <c r="AV431" s="90"/>
      <c r="CQ431" s="90"/>
    </row>
    <row r="432" spans="1:95">
      <c r="A432" s="91"/>
      <c r="B432" s="96"/>
      <c r="C432" s="92"/>
      <c r="D432" s="92"/>
      <c r="E432" s="92"/>
      <c r="F432" s="92"/>
      <c r="G432" s="92"/>
      <c r="H432" s="92"/>
      <c r="I432" s="92"/>
      <c r="J432" s="92"/>
      <c r="K432" s="92"/>
      <c r="L432" s="92"/>
      <c r="M432" s="92"/>
      <c r="N432" s="92"/>
      <c r="O432" s="92"/>
      <c r="P432" s="92"/>
      <c r="Q432" s="92"/>
      <c r="R432" s="92"/>
      <c r="S432" s="92"/>
      <c r="T432" s="92"/>
      <c r="U432" s="92"/>
      <c r="V432" s="92"/>
      <c r="W432" s="92"/>
      <c r="X432" s="92"/>
      <c r="Y432" s="92"/>
      <c r="Z432" s="92"/>
      <c r="AA432" s="92"/>
      <c r="AB432" s="92"/>
      <c r="AC432" s="92"/>
      <c r="AD432" s="92"/>
      <c r="AE432" s="92"/>
      <c r="AF432" s="92"/>
      <c r="AG432" s="92"/>
      <c r="AH432" s="92"/>
      <c r="AI432" s="92"/>
      <c r="AJ432" s="92"/>
      <c r="AK432" s="92"/>
      <c r="AL432" s="92"/>
      <c r="AM432" s="92"/>
      <c r="AN432" s="92"/>
      <c r="AO432" s="92"/>
      <c r="AP432" s="92"/>
      <c r="AQ432" s="92"/>
      <c r="AR432" s="92"/>
      <c r="AS432" s="92"/>
      <c r="AT432" s="92"/>
      <c r="AU432" s="92"/>
      <c r="AV432" s="93"/>
      <c r="AW432" s="92"/>
      <c r="AX432" s="92"/>
      <c r="AY432" s="92"/>
      <c r="AZ432" s="92"/>
      <c r="BA432" s="92"/>
      <c r="BB432" s="92"/>
      <c r="BC432" s="92"/>
      <c r="BD432" s="92"/>
      <c r="BE432" s="92"/>
      <c r="BF432" s="92"/>
      <c r="BG432" s="92"/>
      <c r="BH432" s="92"/>
      <c r="BI432" s="92"/>
      <c r="BJ432" s="92"/>
      <c r="BK432" s="92"/>
      <c r="BL432" s="92"/>
      <c r="BM432" s="92"/>
      <c r="BN432" s="92"/>
      <c r="BO432" s="92"/>
      <c r="BP432" s="92"/>
      <c r="BQ432" s="92"/>
      <c r="BR432" s="92"/>
      <c r="BS432" s="92"/>
      <c r="BT432" s="92"/>
      <c r="BU432" s="92"/>
      <c r="BV432" s="92"/>
      <c r="BW432" s="92"/>
      <c r="BX432" s="92"/>
      <c r="BY432" s="92"/>
      <c r="BZ432" s="92"/>
      <c r="CA432" s="92"/>
      <c r="CB432" s="92"/>
      <c r="CC432" s="92"/>
      <c r="CD432" s="92"/>
      <c r="CE432" s="92"/>
      <c r="CF432" s="92"/>
      <c r="CG432" s="92"/>
      <c r="CH432" s="92"/>
      <c r="CI432" s="92"/>
      <c r="CJ432" s="92"/>
      <c r="CK432" s="92"/>
      <c r="CL432" s="92"/>
      <c r="CM432" s="92"/>
      <c r="CN432" s="92"/>
      <c r="CO432" s="92"/>
      <c r="CP432" s="92"/>
      <c r="CQ432" s="93"/>
    </row>
    <row r="433" spans="1:95">
      <c r="A433" s="86">
        <v>20</v>
      </c>
      <c r="B433" s="94"/>
      <c r="C433" s="87"/>
      <c r="D433" s="87"/>
      <c r="E433" s="87"/>
      <c r="F433" s="87"/>
      <c r="G433" s="87"/>
      <c r="H433" s="87"/>
      <c r="I433" s="87"/>
      <c r="J433" s="87"/>
      <c r="K433" s="87"/>
      <c r="L433" s="87"/>
      <c r="M433" s="87"/>
      <c r="N433" s="87"/>
      <c r="O433" s="87"/>
      <c r="P433" s="87"/>
      <c r="Q433" s="87"/>
      <c r="R433" s="87"/>
      <c r="S433" s="87"/>
      <c r="T433" s="87"/>
      <c r="U433" s="87"/>
      <c r="V433" s="87"/>
      <c r="W433" s="87"/>
      <c r="X433" s="87"/>
      <c r="Y433" s="87"/>
      <c r="Z433" s="87"/>
      <c r="AA433" s="87"/>
      <c r="AB433" s="87"/>
      <c r="AC433" s="87"/>
      <c r="AD433" s="87"/>
      <c r="AE433" s="87"/>
      <c r="AF433" s="87"/>
      <c r="AG433" s="87"/>
      <c r="AH433" s="87"/>
      <c r="AI433" s="87"/>
      <c r="AJ433" s="87"/>
      <c r="AK433" s="87"/>
      <c r="AL433" s="87"/>
      <c r="AM433" s="87"/>
      <c r="AN433" s="87"/>
      <c r="AO433" s="87"/>
      <c r="AP433" s="87"/>
      <c r="AQ433" s="87"/>
      <c r="AR433" s="87"/>
      <c r="AS433" s="87"/>
      <c r="AT433" s="87"/>
      <c r="AU433" s="87"/>
      <c r="AV433" s="88"/>
      <c r="AW433" s="87"/>
      <c r="AX433" s="87"/>
      <c r="AY433" s="87"/>
      <c r="AZ433" s="87"/>
      <c r="BA433" s="87"/>
      <c r="BB433" s="87"/>
      <c r="BC433" s="87"/>
      <c r="BD433" s="87"/>
      <c r="BE433" s="87"/>
      <c r="BF433" s="87"/>
      <c r="BG433" s="87"/>
      <c r="BH433" s="87"/>
      <c r="BI433" s="87"/>
      <c r="BJ433" s="87"/>
      <c r="BK433" s="87"/>
      <c r="BL433" s="87"/>
      <c r="BM433" s="87"/>
      <c r="BN433" s="87"/>
      <c r="BO433" s="87"/>
      <c r="BP433" s="87"/>
      <c r="BQ433" s="87"/>
      <c r="BR433" s="87"/>
      <c r="BS433" s="87"/>
      <c r="BT433" s="87"/>
      <c r="BU433" s="87"/>
      <c r="BV433" s="87"/>
      <c r="BW433" s="87"/>
      <c r="BX433" s="87"/>
      <c r="BY433" s="87"/>
      <c r="BZ433" s="87"/>
      <c r="CA433" s="87"/>
      <c r="CB433" s="87"/>
      <c r="CC433" s="87"/>
      <c r="CD433" s="87"/>
      <c r="CE433" s="87"/>
      <c r="CF433" s="87"/>
      <c r="CG433" s="87"/>
      <c r="CH433" s="87"/>
      <c r="CI433" s="87"/>
      <c r="CJ433" s="87"/>
      <c r="CK433" s="87"/>
      <c r="CL433" s="87"/>
      <c r="CM433" s="87"/>
      <c r="CN433" s="87"/>
      <c r="CO433" s="87"/>
      <c r="CP433" s="87"/>
      <c r="CQ433" s="88"/>
    </row>
    <row r="434" spans="1:95">
      <c r="A434" s="89"/>
      <c r="B434" s="95"/>
      <c r="AV434" s="90"/>
      <c r="CQ434" s="90"/>
    </row>
    <row r="435" spans="1:95">
      <c r="A435" s="89"/>
      <c r="B435" s="95"/>
      <c r="AV435" s="90"/>
      <c r="CQ435" s="90"/>
    </row>
    <row r="436" spans="1:95">
      <c r="A436" s="89"/>
      <c r="B436" s="95"/>
      <c r="AV436" s="90"/>
      <c r="CQ436" s="90"/>
    </row>
    <row r="437" spans="1:95">
      <c r="A437" s="89"/>
      <c r="B437" s="95"/>
      <c r="AV437" s="90"/>
      <c r="CQ437" s="90"/>
    </row>
    <row r="438" spans="1:95">
      <c r="A438" s="89"/>
      <c r="B438" s="95"/>
      <c r="AV438" s="90"/>
      <c r="CQ438" s="90"/>
    </row>
    <row r="439" spans="1:95">
      <c r="A439" s="89"/>
      <c r="B439" s="95"/>
      <c r="AV439" s="90"/>
      <c r="CQ439" s="90"/>
    </row>
    <row r="440" spans="1:95">
      <c r="A440" s="89"/>
      <c r="B440" s="95"/>
      <c r="AV440" s="90"/>
      <c r="CQ440" s="90"/>
    </row>
    <row r="441" spans="1:95">
      <c r="A441" s="89"/>
      <c r="B441" s="95"/>
      <c r="AV441" s="90"/>
      <c r="CQ441" s="90"/>
    </row>
    <row r="442" spans="1:95">
      <c r="A442" s="89"/>
      <c r="B442" s="95"/>
      <c r="AV442" s="90"/>
      <c r="CQ442" s="90"/>
    </row>
    <row r="443" spans="1:95">
      <c r="A443" s="89"/>
      <c r="B443" s="95"/>
      <c r="AV443" s="90"/>
      <c r="CQ443" s="90"/>
    </row>
    <row r="444" spans="1:95">
      <c r="A444" s="89"/>
      <c r="B444" s="95"/>
      <c r="AV444" s="90"/>
      <c r="CQ444" s="90"/>
    </row>
    <row r="445" spans="1:95">
      <c r="A445" s="89"/>
      <c r="B445" s="95"/>
      <c r="AV445" s="90"/>
      <c r="CQ445" s="90"/>
    </row>
    <row r="446" spans="1:95">
      <c r="A446" s="89"/>
      <c r="B446" s="95"/>
      <c r="AV446" s="90"/>
      <c r="CQ446" s="90"/>
    </row>
    <row r="447" spans="1:95">
      <c r="A447" s="89"/>
      <c r="B447" s="95"/>
      <c r="AV447" s="90"/>
      <c r="CQ447" s="90"/>
    </row>
    <row r="448" spans="1:95">
      <c r="A448" s="89"/>
      <c r="B448" s="95"/>
      <c r="AV448" s="90"/>
      <c r="CQ448" s="90"/>
    </row>
    <row r="449" spans="1:95">
      <c r="A449" s="89"/>
      <c r="B449" s="95"/>
      <c r="AV449" s="90"/>
      <c r="CQ449" s="90"/>
    </row>
    <row r="450" spans="1:95">
      <c r="A450" s="89"/>
      <c r="B450" s="95"/>
      <c r="AV450" s="90"/>
      <c r="CQ450" s="90"/>
    </row>
    <row r="451" spans="1:95">
      <c r="A451" s="89"/>
      <c r="B451" s="95"/>
      <c r="AV451" s="90"/>
      <c r="CQ451" s="90"/>
    </row>
    <row r="452" spans="1:95">
      <c r="A452" s="89"/>
      <c r="B452" s="95"/>
      <c r="AV452" s="90"/>
      <c r="CQ452" s="90"/>
    </row>
    <row r="453" spans="1:95">
      <c r="A453" s="89"/>
      <c r="B453" s="95"/>
      <c r="AV453" s="90"/>
      <c r="CQ453" s="90"/>
    </row>
    <row r="454" spans="1:95">
      <c r="A454" s="89"/>
      <c r="B454" s="95"/>
      <c r="AV454" s="90"/>
      <c r="CQ454" s="90"/>
    </row>
    <row r="455" spans="1:95">
      <c r="A455" s="89"/>
      <c r="B455" s="95"/>
      <c r="AV455" s="90"/>
      <c r="CQ455" s="90"/>
    </row>
    <row r="456" spans="1:95">
      <c r="A456" s="89"/>
      <c r="B456" s="95"/>
      <c r="AV456" s="90"/>
      <c r="CQ456" s="90"/>
    </row>
    <row r="457" spans="1:95">
      <c r="A457" s="89"/>
      <c r="B457" s="95"/>
      <c r="AV457" s="90"/>
      <c r="CQ457" s="90"/>
    </row>
    <row r="458" spans="1:95">
      <c r="A458" s="89"/>
      <c r="B458" s="95"/>
      <c r="AV458" s="90"/>
      <c r="CQ458" s="90"/>
    </row>
    <row r="459" spans="1:95">
      <c r="A459" s="89"/>
      <c r="B459" s="95"/>
      <c r="AV459" s="90"/>
      <c r="CQ459" s="90"/>
    </row>
    <row r="460" spans="1:95">
      <c r="A460" s="89"/>
      <c r="B460" s="95"/>
      <c r="AV460" s="90"/>
      <c r="CQ460" s="90"/>
    </row>
    <row r="461" spans="1:95">
      <c r="A461" s="89"/>
      <c r="B461" s="95"/>
      <c r="AV461" s="90"/>
      <c r="CQ461" s="90"/>
    </row>
    <row r="462" spans="1:95">
      <c r="A462" s="89"/>
      <c r="B462" s="95"/>
      <c r="AV462" s="90"/>
      <c r="CQ462" s="90"/>
    </row>
    <row r="463" spans="1:95">
      <c r="A463" s="89"/>
      <c r="B463" s="95"/>
      <c r="AV463" s="90"/>
      <c r="CQ463" s="90"/>
    </row>
    <row r="464" spans="1:95">
      <c r="A464" s="89"/>
      <c r="B464" s="95"/>
      <c r="AV464" s="90"/>
      <c r="CQ464" s="90"/>
    </row>
    <row r="465" spans="1:95">
      <c r="A465" s="89"/>
      <c r="B465" s="95"/>
      <c r="AV465" s="90"/>
      <c r="CQ465" s="90"/>
    </row>
    <row r="466" spans="1:95">
      <c r="A466" s="89"/>
      <c r="B466" s="95"/>
      <c r="AV466" s="90"/>
      <c r="CQ466" s="90"/>
    </row>
    <row r="467" spans="1:95">
      <c r="A467" s="89"/>
      <c r="B467" s="95"/>
      <c r="AV467" s="90"/>
      <c r="CQ467" s="90"/>
    </row>
    <row r="468" spans="1:95">
      <c r="A468" s="89"/>
      <c r="B468" s="95"/>
      <c r="AV468" s="90"/>
      <c r="CQ468" s="90"/>
    </row>
    <row r="469" spans="1:95">
      <c r="A469" s="91"/>
      <c r="B469" s="96"/>
      <c r="C469" s="92"/>
      <c r="D469" s="92"/>
      <c r="E469" s="92"/>
      <c r="F469" s="92"/>
      <c r="G469" s="92"/>
      <c r="H469" s="92"/>
      <c r="I469" s="92"/>
      <c r="J469" s="92"/>
      <c r="K469" s="92"/>
      <c r="L469" s="92"/>
      <c r="M469" s="92"/>
      <c r="N469" s="92"/>
      <c r="O469" s="92"/>
      <c r="P469" s="92"/>
      <c r="Q469" s="92"/>
      <c r="R469" s="92"/>
      <c r="S469" s="92"/>
      <c r="T469" s="92"/>
      <c r="U469" s="92"/>
      <c r="V469" s="92"/>
      <c r="W469" s="92"/>
      <c r="X469" s="92"/>
      <c r="Y469" s="92"/>
      <c r="Z469" s="92"/>
      <c r="AA469" s="92"/>
      <c r="AB469" s="92"/>
      <c r="AC469" s="92"/>
      <c r="AD469" s="92"/>
      <c r="AE469" s="92"/>
      <c r="AF469" s="92"/>
      <c r="AG469" s="92"/>
      <c r="AH469" s="92"/>
      <c r="AI469" s="92"/>
      <c r="AJ469" s="92"/>
      <c r="AK469" s="92"/>
      <c r="AL469" s="92"/>
      <c r="AM469" s="92"/>
      <c r="AN469" s="92"/>
      <c r="AO469" s="92"/>
      <c r="AP469" s="92"/>
      <c r="AQ469" s="92"/>
      <c r="AR469" s="92"/>
      <c r="AS469" s="92"/>
      <c r="AT469" s="92"/>
      <c r="AU469" s="92"/>
      <c r="AV469" s="93"/>
      <c r="AW469" s="92"/>
      <c r="AX469" s="92"/>
      <c r="AY469" s="92"/>
      <c r="AZ469" s="92"/>
      <c r="BA469" s="92"/>
      <c r="BB469" s="92"/>
      <c r="BC469" s="92"/>
      <c r="BD469" s="92"/>
      <c r="BE469" s="92"/>
      <c r="BF469" s="92"/>
      <c r="BG469" s="92"/>
      <c r="BH469" s="92"/>
      <c r="BI469" s="92"/>
      <c r="BJ469" s="92"/>
      <c r="BK469" s="92"/>
      <c r="BL469" s="92"/>
      <c r="BM469" s="92"/>
      <c r="BN469" s="92"/>
      <c r="BO469" s="92"/>
      <c r="BP469" s="92"/>
      <c r="BQ469" s="92"/>
      <c r="BR469" s="92"/>
      <c r="BS469" s="92"/>
      <c r="BT469" s="92"/>
      <c r="BU469" s="92"/>
      <c r="BV469" s="92"/>
      <c r="BW469" s="92"/>
      <c r="BX469" s="92"/>
      <c r="BY469" s="92"/>
      <c r="BZ469" s="92"/>
      <c r="CA469" s="92"/>
      <c r="CB469" s="92"/>
      <c r="CC469" s="92"/>
      <c r="CD469" s="92"/>
      <c r="CE469" s="92"/>
      <c r="CF469" s="92"/>
      <c r="CG469" s="92"/>
      <c r="CH469" s="92"/>
      <c r="CI469" s="92"/>
      <c r="CJ469" s="92"/>
      <c r="CK469" s="92"/>
      <c r="CL469" s="92"/>
      <c r="CM469" s="92"/>
      <c r="CN469" s="92"/>
      <c r="CO469" s="92"/>
      <c r="CP469" s="92"/>
      <c r="CQ469" s="93"/>
    </row>
    <row r="470" spans="1:95">
      <c r="A470" s="86">
        <v>21</v>
      </c>
      <c r="B470" s="94"/>
      <c r="C470" s="87"/>
      <c r="D470" s="87"/>
      <c r="E470" s="87"/>
      <c r="F470" s="87"/>
      <c r="G470" s="87"/>
      <c r="H470" s="87"/>
      <c r="I470" s="87"/>
      <c r="J470" s="87"/>
      <c r="K470" s="87"/>
      <c r="L470" s="87"/>
      <c r="M470" s="87"/>
      <c r="N470" s="87"/>
      <c r="O470" s="87"/>
      <c r="P470" s="87"/>
      <c r="Q470" s="87"/>
      <c r="R470" s="87"/>
      <c r="S470" s="87"/>
      <c r="T470" s="87"/>
      <c r="U470" s="87"/>
      <c r="V470" s="87"/>
      <c r="W470" s="87"/>
      <c r="X470" s="87"/>
      <c r="Y470" s="87"/>
      <c r="Z470" s="87"/>
      <c r="AA470" s="87"/>
      <c r="AB470" s="87"/>
      <c r="AC470" s="87"/>
      <c r="AD470" s="87"/>
      <c r="AE470" s="87"/>
      <c r="AF470" s="87"/>
      <c r="AG470" s="87"/>
      <c r="AH470" s="87"/>
      <c r="AI470" s="87"/>
      <c r="AJ470" s="87"/>
      <c r="AK470" s="87"/>
      <c r="AL470" s="87"/>
      <c r="AM470" s="87"/>
      <c r="AN470" s="87"/>
      <c r="AO470" s="87"/>
      <c r="AP470" s="87"/>
      <c r="AQ470" s="87"/>
      <c r="AR470" s="87"/>
      <c r="AS470" s="87"/>
      <c r="AT470" s="87"/>
      <c r="AU470" s="87"/>
      <c r="AV470" s="88"/>
      <c r="AW470" s="87"/>
      <c r="AX470" s="87"/>
      <c r="AY470" s="87"/>
      <c r="AZ470" s="87"/>
      <c r="BA470" s="87"/>
      <c r="BB470" s="87"/>
      <c r="BC470" s="87"/>
      <c r="BD470" s="87"/>
      <c r="BE470" s="87"/>
      <c r="BF470" s="87"/>
      <c r="BG470" s="87"/>
      <c r="BH470" s="87"/>
      <c r="BI470" s="87"/>
      <c r="BJ470" s="87"/>
      <c r="BK470" s="87"/>
      <c r="BL470" s="87"/>
      <c r="BM470" s="87"/>
      <c r="BN470" s="87"/>
      <c r="BO470" s="87"/>
      <c r="BP470" s="87"/>
      <c r="BQ470" s="87"/>
      <c r="BR470" s="87"/>
      <c r="BS470" s="87"/>
      <c r="BT470" s="87"/>
      <c r="BU470" s="87"/>
      <c r="BV470" s="87"/>
      <c r="BW470" s="87"/>
      <c r="BX470" s="87"/>
      <c r="BY470" s="87"/>
      <c r="BZ470" s="87"/>
      <c r="CA470" s="87"/>
      <c r="CB470" s="87"/>
      <c r="CC470" s="87"/>
      <c r="CD470" s="87"/>
      <c r="CE470" s="87"/>
      <c r="CF470" s="87"/>
      <c r="CG470" s="87"/>
      <c r="CH470" s="87"/>
      <c r="CI470" s="87"/>
      <c r="CJ470" s="87"/>
      <c r="CK470" s="87"/>
      <c r="CL470" s="87"/>
      <c r="CM470" s="87"/>
      <c r="CN470" s="87"/>
      <c r="CO470" s="87"/>
      <c r="CP470" s="87"/>
      <c r="CQ470" s="88"/>
    </row>
    <row r="471" spans="1:95">
      <c r="A471" s="89"/>
      <c r="B471" s="95"/>
      <c r="AV471" s="90"/>
      <c r="CQ471" s="90"/>
    </row>
    <row r="472" spans="1:95">
      <c r="A472" s="89"/>
      <c r="B472" s="95"/>
      <c r="AV472" s="90"/>
      <c r="CQ472" s="90"/>
    </row>
    <row r="473" spans="1:95">
      <c r="A473" s="89"/>
      <c r="B473" s="95"/>
      <c r="AV473" s="90"/>
      <c r="CQ473" s="90"/>
    </row>
    <row r="474" spans="1:95">
      <c r="A474" s="89"/>
      <c r="B474" s="95"/>
      <c r="AV474" s="90"/>
      <c r="CQ474" s="90"/>
    </row>
    <row r="475" spans="1:95">
      <c r="A475" s="89"/>
      <c r="B475" s="95"/>
      <c r="AV475" s="90"/>
      <c r="CQ475" s="90"/>
    </row>
    <row r="476" spans="1:95">
      <c r="A476" s="89"/>
      <c r="B476" s="95"/>
      <c r="AV476" s="90"/>
      <c r="CQ476" s="90"/>
    </row>
    <row r="477" spans="1:95">
      <c r="A477" s="89"/>
      <c r="B477" s="95"/>
      <c r="AV477" s="90"/>
      <c r="CQ477" s="90"/>
    </row>
    <row r="478" spans="1:95">
      <c r="A478" s="89"/>
      <c r="B478" s="95"/>
      <c r="AV478" s="90"/>
      <c r="CQ478" s="90"/>
    </row>
    <row r="479" spans="1:95">
      <c r="A479" s="89"/>
      <c r="B479" s="95"/>
      <c r="AV479" s="90"/>
      <c r="CQ479" s="90"/>
    </row>
    <row r="480" spans="1:95">
      <c r="A480" s="89"/>
      <c r="B480" s="95"/>
      <c r="AV480" s="90"/>
      <c r="CQ480" s="90"/>
    </row>
    <row r="481" spans="1:95">
      <c r="A481" s="89"/>
      <c r="B481" s="95"/>
      <c r="AV481" s="90"/>
      <c r="CQ481" s="90"/>
    </row>
    <row r="482" spans="1:95">
      <c r="A482" s="89"/>
      <c r="B482" s="95"/>
      <c r="AV482" s="90"/>
      <c r="CQ482" s="90"/>
    </row>
    <row r="483" spans="1:95">
      <c r="A483" s="89"/>
      <c r="B483" s="95"/>
      <c r="AV483" s="90"/>
      <c r="CQ483" s="90"/>
    </row>
    <row r="484" spans="1:95">
      <c r="A484" s="89"/>
      <c r="B484" s="95"/>
      <c r="AV484" s="90"/>
      <c r="CQ484" s="90"/>
    </row>
    <row r="485" spans="1:95">
      <c r="A485" s="89"/>
      <c r="B485" s="95"/>
      <c r="AV485" s="90"/>
      <c r="CQ485" s="90"/>
    </row>
    <row r="486" spans="1:95">
      <c r="A486" s="89"/>
      <c r="B486" s="95"/>
      <c r="AV486" s="90"/>
      <c r="CQ486" s="90"/>
    </row>
    <row r="487" spans="1:95">
      <c r="A487" s="89"/>
      <c r="B487" s="95"/>
      <c r="AV487" s="90"/>
      <c r="CQ487" s="90"/>
    </row>
    <row r="488" spans="1:95">
      <c r="A488" s="89"/>
      <c r="B488" s="95"/>
      <c r="AV488" s="90"/>
      <c r="CQ488" s="90"/>
    </row>
    <row r="489" spans="1:95">
      <c r="A489" s="89"/>
      <c r="B489" s="95"/>
      <c r="AV489" s="90"/>
      <c r="CQ489" s="90"/>
    </row>
    <row r="490" spans="1:95">
      <c r="A490" s="89"/>
      <c r="B490" s="95"/>
      <c r="AV490" s="90"/>
      <c r="CQ490" s="90"/>
    </row>
    <row r="491" spans="1:95">
      <c r="A491" s="89"/>
      <c r="B491" s="95"/>
      <c r="AV491" s="90"/>
      <c r="CQ491" s="90"/>
    </row>
    <row r="492" spans="1:95">
      <c r="A492" s="89"/>
      <c r="B492" s="95"/>
      <c r="AV492" s="90"/>
      <c r="CQ492" s="90"/>
    </row>
    <row r="493" spans="1:95">
      <c r="A493" s="89"/>
      <c r="B493" s="95"/>
      <c r="AV493" s="90"/>
      <c r="CQ493" s="90"/>
    </row>
    <row r="494" spans="1:95">
      <c r="A494" s="89"/>
      <c r="B494" s="95"/>
      <c r="AV494" s="90"/>
      <c r="CQ494" s="90"/>
    </row>
    <row r="495" spans="1:95">
      <c r="A495" s="89"/>
      <c r="B495" s="95"/>
      <c r="AV495" s="90"/>
      <c r="CQ495" s="90"/>
    </row>
    <row r="496" spans="1:95">
      <c r="A496" s="89"/>
      <c r="B496" s="95"/>
      <c r="AV496" s="90"/>
      <c r="CQ496" s="90"/>
    </row>
    <row r="497" spans="1:95">
      <c r="A497" s="89"/>
      <c r="B497" s="95"/>
      <c r="AV497" s="90"/>
      <c r="CQ497" s="90"/>
    </row>
    <row r="498" spans="1:95">
      <c r="A498" s="89"/>
      <c r="B498" s="95"/>
      <c r="AV498" s="90"/>
      <c r="CQ498" s="90"/>
    </row>
    <row r="499" spans="1:95">
      <c r="A499" s="89"/>
      <c r="B499" s="95"/>
      <c r="AV499" s="90"/>
      <c r="CQ499" s="90"/>
    </row>
    <row r="500" spans="1:95">
      <c r="A500" s="89"/>
      <c r="B500" s="95"/>
      <c r="AV500" s="90"/>
      <c r="CQ500" s="90"/>
    </row>
    <row r="501" spans="1:95">
      <c r="A501" s="89"/>
      <c r="B501" s="95"/>
      <c r="AV501" s="90"/>
      <c r="CQ501" s="90"/>
    </row>
    <row r="502" spans="1:95">
      <c r="A502" s="89"/>
      <c r="B502" s="95"/>
      <c r="AV502" s="90"/>
      <c r="CQ502" s="90"/>
    </row>
    <row r="503" spans="1:95">
      <c r="A503" s="89"/>
      <c r="B503" s="95"/>
      <c r="AV503" s="90"/>
      <c r="CQ503" s="90"/>
    </row>
    <row r="504" spans="1:95">
      <c r="A504" s="89"/>
      <c r="B504" s="95"/>
      <c r="AV504" s="90"/>
      <c r="CQ504" s="90"/>
    </row>
    <row r="505" spans="1:95">
      <c r="A505" s="89"/>
      <c r="B505" s="95"/>
      <c r="AV505" s="90"/>
      <c r="CQ505" s="90"/>
    </row>
    <row r="506" spans="1:95">
      <c r="A506" s="91"/>
      <c r="B506" s="96"/>
      <c r="C506" s="92"/>
      <c r="D506" s="92"/>
      <c r="E506" s="92"/>
      <c r="F506" s="92"/>
      <c r="G506" s="92"/>
      <c r="H506" s="92"/>
      <c r="I506" s="92"/>
      <c r="J506" s="92"/>
      <c r="K506" s="92"/>
      <c r="L506" s="92"/>
      <c r="M506" s="92"/>
      <c r="N506" s="92"/>
      <c r="O506" s="92"/>
      <c r="P506" s="92"/>
      <c r="Q506" s="92"/>
      <c r="R506" s="92"/>
      <c r="S506" s="92"/>
      <c r="T506" s="92"/>
      <c r="U506" s="92"/>
      <c r="V506" s="92"/>
      <c r="W506" s="92"/>
      <c r="X506" s="92"/>
      <c r="Y506" s="92"/>
      <c r="Z506" s="92"/>
      <c r="AA506" s="92"/>
      <c r="AB506" s="92"/>
      <c r="AC506" s="92"/>
      <c r="AD506" s="92"/>
      <c r="AE506" s="92"/>
      <c r="AF506" s="92"/>
      <c r="AG506" s="92"/>
      <c r="AH506" s="92"/>
      <c r="AI506" s="92"/>
      <c r="AJ506" s="92"/>
      <c r="AK506" s="92"/>
      <c r="AL506" s="92"/>
      <c r="AM506" s="92"/>
      <c r="AN506" s="92"/>
      <c r="AO506" s="92"/>
      <c r="AP506" s="92"/>
      <c r="AQ506" s="92"/>
      <c r="AR506" s="92"/>
      <c r="AS506" s="92"/>
      <c r="AT506" s="92"/>
      <c r="AU506" s="92"/>
      <c r="AV506" s="93"/>
      <c r="AW506" s="92"/>
      <c r="AX506" s="92"/>
      <c r="AY506" s="92"/>
      <c r="AZ506" s="92"/>
      <c r="BA506" s="92"/>
      <c r="BB506" s="92"/>
      <c r="BC506" s="92"/>
      <c r="BD506" s="92"/>
      <c r="BE506" s="92"/>
      <c r="BF506" s="92"/>
      <c r="BG506" s="92"/>
      <c r="BH506" s="92"/>
      <c r="BI506" s="92"/>
      <c r="BJ506" s="92"/>
      <c r="BK506" s="92"/>
      <c r="BL506" s="92"/>
      <c r="BM506" s="92"/>
      <c r="BN506" s="92"/>
      <c r="BO506" s="92"/>
      <c r="BP506" s="92"/>
      <c r="BQ506" s="92"/>
      <c r="BR506" s="92"/>
      <c r="BS506" s="92"/>
      <c r="BT506" s="92"/>
      <c r="BU506" s="92"/>
      <c r="BV506" s="92"/>
      <c r="BW506" s="92"/>
      <c r="BX506" s="92"/>
      <c r="BY506" s="92"/>
      <c r="BZ506" s="92"/>
      <c r="CA506" s="92"/>
      <c r="CB506" s="92"/>
      <c r="CC506" s="92"/>
      <c r="CD506" s="92"/>
      <c r="CE506" s="92"/>
      <c r="CF506" s="92"/>
      <c r="CG506" s="92"/>
      <c r="CH506" s="92"/>
      <c r="CI506" s="92"/>
      <c r="CJ506" s="92"/>
      <c r="CK506" s="92"/>
      <c r="CL506" s="92"/>
      <c r="CM506" s="92"/>
      <c r="CN506" s="92"/>
      <c r="CO506" s="92"/>
      <c r="CP506" s="92"/>
      <c r="CQ506" s="93"/>
    </row>
    <row r="507" spans="1:95">
      <c r="A507" s="86">
        <v>22</v>
      </c>
      <c r="B507" s="94"/>
      <c r="C507" s="87"/>
      <c r="D507" s="87"/>
      <c r="E507" s="87"/>
      <c r="F507" s="87"/>
      <c r="G507" s="87"/>
      <c r="H507" s="87"/>
      <c r="I507" s="87"/>
      <c r="J507" s="87"/>
      <c r="K507" s="87"/>
      <c r="L507" s="87"/>
      <c r="M507" s="87"/>
      <c r="N507" s="87"/>
      <c r="O507" s="87"/>
      <c r="P507" s="87"/>
      <c r="Q507" s="87"/>
      <c r="R507" s="87"/>
      <c r="S507" s="87"/>
      <c r="T507" s="87"/>
      <c r="U507" s="87"/>
      <c r="V507" s="87"/>
      <c r="W507" s="87"/>
      <c r="X507" s="87"/>
      <c r="Y507" s="87"/>
      <c r="Z507" s="87"/>
      <c r="AA507" s="87"/>
      <c r="AB507" s="87"/>
      <c r="AC507" s="87"/>
      <c r="AD507" s="87"/>
      <c r="AE507" s="87"/>
      <c r="AF507" s="87"/>
      <c r="AG507" s="87"/>
      <c r="AH507" s="87"/>
      <c r="AI507" s="87"/>
      <c r="AJ507" s="87"/>
      <c r="AK507" s="87"/>
      <c r="AL507" s="87"/>
      <c r="AM507" s="87"/>
      <c r="AN507" s="87"/>
      <c r="AO507" s="87"/>
      <c r="AP507" s="87"/>
      <c r="AQ507" s="87"/>
      <c r="AR507" s="87"/>
      <c r="AS507" s="87"/>
      <c r="AT507" s="87"/>
      <c r="AU507" s="87"/>
      <c r="AV507" s="88"/>
      <c r="AW507" s="87"/>
      <c r="AX507" s="87"/>
      <c r="AY507" s="87"/>
      <c r="AZ507" s="87"/>
      <c r="BA507" s="87"/>
      <c r="BB507" s="87"/>
      <c r="BC507" s="87"/>
      <c r="BD507" s="87"/>
      <c r="BE507" s="87"/>
      <c r="BF507" s="87"/>
      <c r="BG507" s="87"/>
      <c r="BH507" s="87"/>
      <c r="BI507" s="87"/>
      <c r="BJ507" s="87"/>
      <c r="BK507" s="87"/>
      <c r="BL507" s="87"/>
      <c r="BM507" s="87"/>
      <c r="BN507" s="87"/>
      <c r="BO507" s="87"/>
      <c r="BP507" s="87"/>
      <c r="BQ507" s="87"/>
      <c r="BR507" s="87"/>
      <c r="BS507" s="87"/>
      <c r="BT507" s="87"/>
      <c r="BU507" s="87"/>
      <c r="BV507" s="87"/>
      <c r="BW507" s="87"/>
      <c r="BX507" s="87"/>
      <c r="BY507" s="87"/>
      <c r="BZ507" s="87"/>
      <c r="CA507" s="87"/>
      <c r="CB507" s="87"/>
      <c r="CC507" s="87"/>
      <c r="CD507" s="87"/>
      <c r="CE507" s="87"/>
      <c r="CF507" s="87"/>
      <c r="CG507" s="87"/>
      <c r="CH507" s="87"/>
      <c r="CI507" s="87"/>
      <c r="CJ507" s="87"/>
      <c r="CK507" s="87"/>
      <c r="CL507" s="87"/>
      <c r="CM507" s="87"/>
      <c r="CN507" s="87"/>
      <c r="CO507" s="87"/>
      <c r="CP507" s="87"/>
      <c r="CQ507" s="88"/>
    </row>
    <row r="508" spans="1:95">
      <c r="A508" s="89"/>
      <c r="B508" s="95"/>
      <c r="AV508" s="90"/>
      <c r="CQ508" s="90"/>
    </row>
    <row r="509" spans="1:95">
      <c r="A509" s="89"/>
      <c r="B509" s="95"/>
      <c r="AV509" s="90"/>
      <c r="CQ509" s="90"/>
    </row>
    <row r="510" spans="1:95">
      <c r="A510" s="89"/>
      <c r="B510" s="95"/>
      <c r="AV510" s="90"/>
      <c r="CQ510" s="90"/>
    </row>
    <row r="511" spans="1:95">
      <c r="A511" s="89"/>
      <c r="B511" s="95"/>
      <c r="AV511" s="90"/>
      <c r="CQ511" s="90"/>
    </row>
    <row r="512" spans="1:95">
      <c r="A512" s="89"/>
      <c r="B512" s="95"/>
      <c r="AV512" s="90"/>
      <c r="CQ512" s="90"/>
    </row>
    <row r="513" spans="1:95">
      <c r="A513" s="89"/>
      <c r="B513" s="95"/>
      <c r="AV513" s="90"/>
      <c r="CQ513" s="90"/>
    </row>
    <row r="514" spans="1:95">
      <c r="A514" s="89"/>
      <c r="B514" s="95"/>
      <c r="AV514" s="90"/>
      <c r="CQ514" s="90"/>
    </row>
    <row r="515" spans="1:95">
      <c r="A515" s="89"/>
      <c r="B515" s="95"/>
      <c r="AV515" s="90"/>
      <c r="CQ515" s="90"/>
    </row>
    <row r="516" spans="1:95">
      <c r="A516" s="89"/>
      <c r="B516" s="95"/>
      <c r="AV516" s="90"/>
      <c r="CQ516" s="90"/>
    </row>
    <row r="517" spans="1:95">
      <c r="A517" s="89"/>
      <c r="B517" s="95"/>
      <c r="AV517" s="90"/>
      <c r="CQ517" s="90"/>
    </row>
    <row r="518" spans="1:95">
      <c r="A518" s="89"/>
      <c r="B518" s="95"/>
      <c r="AV518" s="90"/>
      <c r="CQ518" s="90"/>
    </row>
    <row r="519" spans="1:95">
      <c r="A519" s="89"/>
      <c r="B519" s="95"/>
      <c r="AV519" s="90"/>
      <c r="CQ519" s="90"/>
    </row>
    <row r="520" spans="1:95">
      <c r="A520" s="89"/>
      <c r="B520" s="95"/>
      <c r="AV520" s="90"/>
      <c r="CQ520" s="90"/>
    </row>
    <row r="521" spans="1:95">
      <c r="A521" s="89"/>
      <c r="B521" s="95"/>
      <c r="AV521" s="90"/>
      <c r="CQ521" s="90"/>
    </row>
    <row r="522" spans="1:95">
      <c r="A522" s="89"/>
      <c r="B522" s="95"/>
      <c r="AV522" s="90"/>
      <c r="CQ522" s="90"/>
    </row>
    <row r="523" spans="1:95">
      <c r="A523" s="89"/>
      <c r="B523" s="95"/>
      <c r="AV523" s="90"/>
      <c r="CQ523" s="90"/>
    </row>
    <row r="524" spans="1:95">
      <c r="A524" s="89"/>
      <c r="B524" s="95"/>
      <c r="AV524" s="90"/>
      <c r="CQ524" s="90"/>
    </row>
    <row r="525" spans="1:95">
      <c r="A525" s="89"/>
      <c r="B525" s="95"/>
      <c r="AV525" s="90"/>
      <c r="CQ525" s="90"/>
    </row>
    <row r="526" spans="1:95">
      <c r="A526" s="89"/>
      <c r="B526" s="95"/>
      <c r="AV526" s="90"/>
      <c r="CQ526" s="90"/>
    </row>
    <row r="527" spans="1:95">
      <c r="A527" s="89"/>
      <c r="B527" s="95"/>
      <c r="AV527" s="90"/>
      <c r="CQ527" s="90"/>
    </row>
    <row r="528" spans="1:95">
      <c r="A528" s="89"/>
      <c r="B528" s="95"/>
      <c r="AV528" s="90"/>
      <c r="CQ528" s="90"/>
    </row>
    <row r="529" spans="1:95">
      <c r="A529" s="89"/>
      <c r="B529" s="95"/>
      <c r="AV529" s="90"/>
      <c r="CQ529" s="90"/>
    </row>
    <row r="530" spans="1:95">
      <c r="A530" s="89"/>
      <c r="B530" s="95"/>
      <c r="AV530" s="90"/>
      <c r="CQ530" s="90"/>
    </row>
    <row r="531" spans="1:95">
      <c r="A531" s="89"/>
      <c r="B531" s="95"/>
      <c r="AV531" s="90"/>
      <c r="CQ531" s="90"/>
    </row>
    <row r="532" spans="1:95">
      <c r="A532" s="89"/>
      <c r="B532" s="95"/>
      <c r="AV532" s="90"/>
      <c r="CQ532" s="90"/>
    </row>
    <row r="533" spans="1:95">
      <c r="A533" s="89"/>
      <c r="B533" s="95"/>
      <c r="AV533" s="90"/>
      <c r="CQ533" s="90"/>
    </row>
    <row r="534" spans="1:95">
      <c r="A534" s="89"/>
      <c r="B534" s="95"/>
      <c r="AV534" s="90"/>
      <c r="CQ534" s="90"/>
    </row>
    <row r="535" spans="1:95">
      <c r="A535" s="89"/>
      <c r="B535" s="95"/>
      <c r="AV535" s="90"/>
      <c r="CQ535" s="90"/>
    </row>
    <row r="536" spans="1:95">
      <c r="A536" s="89"/>
      <c r="B536" s="95"/>
      <c r="AV536" s="90"/>
      <c r="CQ536" s="90"/>
    </row>
    <row r="537" spans="1:95">
      <c r="A537" s="89"/>
      <c r="B537" s="95"/>
      <c r="AV537" s="90"/>
      <c r="CQ537" s="90"/>
    </row>
    <row r="538" spans="1:95">
      <c r="A538" s="89"/>
      <c r="B538" s="95"/>
      <c r="AV538" s="90"/>
      <c r="CQ538" s="90"/>
    </row>
    <row r="539" spans="1:95">
      <c r="A539" s="89"/>
      <c r="B539" s="95"/>
      <c r="AV539" s="90"/>
      <c r="CQ539" s="90"/>
    </row>
    <row r="540" spans="1:95">
      <c r="A540" s="89"/>
      <c r="B540" s="95"/>
      <c r="AV540" s="90"/>
      <c r="CQ540" s="90"/>
    </row>
    <row r="541" spans="1:95">
      <c r="A541" s="89"/>
      <c r="B541" s="95"/>
      <c r="AV541" s="90"/>
      <c r="CQ541" s="90"/>
    </row>
    <row r="542" spans="1:95">
      <c r="A542" s="89"/>
      <c r="B542" s="95"/>
      <c r="AV542" s="90"/>
      <c r="CQ542" s="90"/>
    </row>
    <row r="543" spans="1:95">
      <c r="A543" s="91"/>
      <c r="B543" s="96"/>
      <c r="C543" s="92"/>
      <c r="D543" s="92"/>
      <c r="E543" s="92"/>
      <c r="F543" s="92"/>
      <c r="G543" s="92"/>
      <c r="H543" s="92"/>
      <c r="I543" s="92"/>
      <c r="J543" s="92"/>
      <c r="K543" s="92"/>
      <c r="L543" s="92"/>
      <c r="M543" s="92"/>
      <c r="N543" s="92"/>
      <c r="O543" s="92"/>
      <c r="P543" s="92"/>
      <c r="Q543" s="92"/>
      <c r="R543" s="92"/>
      <c r="S543" s="92"/>
      <c r="T543" s="92"/>
      <c r="U543" s="92"/>
      <c r="V543" s="92"/>
      <c r="W543" s="92"/>
      <c r="X543" s="92"/>
      <c r="Y543" s="92"/>
      <c r="Z543" s="92"/>
      <c r="AA543" s="92"/>
      <c r="AB543" s="92"/>
      <c r="AC543" s="92"/>
      <c r="AD543" s="92"/>
      <c r="AE543" s="92"/>
      <c r="AF543" s="92"/>
      <c r="AG543" s="92"/>
      <c r="AH543" s="92"/>
      <c r="AI543" s="92"/>
      <c r="AJ543" s="92"/>
      <c r="AK543" s="92"/>
      <c r="AL543" s="92"/>
      <c r="AM543" s="92"/>
      <c r="AN543" s="92"/>
      <c r="AO543" s="92"/>
      <c r="AP543" s="92"/>
      <c r="AQ543" s="92"/>
      <c r="AR543" s="92"/>
      <c r="AS543" s="92"/>
      <c r="AT543" s="92"/>
      <c r="AU543" s="92"/>
      <c r="AV543" s="93"/>
      <c r="AW543" s="92"/>
      <c r="AX543" s="92"/>
      <c r="AY543" s="92"/>
      <c r="AZ543" s="92"/>
      <c r="BA543" s="92"/>
      <c r="BB543" s="92"/>
      <c r="BC543" s="92"/>
      <c r="BD543" s="92"/>
      <c r="BE543" s="92"/>
      <c r="BF543" s="92"/>
      <c r="BG543" s="92"/>
      <c r="BH543" s="92"/>
      <c r="BI543" s="92"/>
      <c r="BJ543" s="92"/>
      <c r="BK543" s="92"/>
      <c r="BL543" s="92"/>
      <c r="BM543" s="92"/>
      <c r="BN543" s="92"/>
      <c r="BO543" s="92"/>
      <c r="BP543" s="92"/>
      <c r="BQ543" s="92"/>
      <c r="BR543" s="92"/>
      <c r="BS543" s="92"/>
      <c r="BT543" s="92"/>
      <c r="BU543" s="92"/>
      <c r="BV543" s="92"/>
      <c r="BW543" s="92"/>
      <c r="BX543" s="92"/>
      <c r="BY543" s="92"/>
      <c r="BZ543" s="92"/>
      <c r="CA543" s="92"/>
      <c r="CB543" s="92"/>
      <c r="CC543" s="92"/>
      <c r="CD543" s="92"/>
      <c r="CE543" s="92"/>
      <c r="CF543" s="92"/>
      <c r="CG543" s="92"/>
      <c r="CH543" s="92"/>
      <c r="CI543" s="92"/>
      <c r="CJ543" s="92"/>
      <c r="CK543" s="92"/>
      <c r="CL543" s="92"/>
      <c r="CM543" s="92"/>
      <c r="CN543" s="92"/>
      <c r="CO543" s="92"/>
      <c r="CP543" s="92"/>
      <c r="CQ543" s="93"/>
    </row>
    <row r="544" spans="1:95">
      <c r="A544" s="86">
        <v>23</v>
      </c>
      <c r="B544" s="94"/>
      <c r="C544" s="87"/>
      <c r="D544" s="87"/>
      <c r="E544" s="87"/>
      <c r="F544" s="87"/>
      <c r="G544" s="87"/>
      <c r="H544" s="87"/>
      <c r="I544" s="87"/>
      <c r="J544" s="87"/>
      <c r="K544" s="87"/>
      <c r="L544" s="87"/>
      <c r="M544" s="87"/>
      <c r="N544" s="87"/>
      <c r="O544" s="87"/>
      <c r="P544" s="87"/>
      <c r="Q544" s="87"/>
      <c r="R544" s="87"/>
      <c r="S544" s="87"/>
      <c r="T544" s="87"/>
      <c r="U544" s="87"/>
      <c r="V544" s="87"/>
      <c r="W544" s="87"/>
      <c r="X544" s="87"/>
      <c r="Y544" s="87"/>
      <c r="Z544" s="87"/>
      <c r="AA544" s="87"/>
      <c r="AB544" s="87"/>
      <c r="AC544" s="87"/>
      <c r="AD544" s="87"/>
      <c r="AE544" s="87"/>
      <c r="AF544" s="87"/>
      <c r="AG544" s="87"/>
      <c r="AH544" s="87"/>
      <c r="AI544" s="87"/>
      <c r="AJ544" s="87"/>
      <c r="AK544" s="87"/>
      <c r="AL544" s="87"/>
      <c r="AM544" s="87"/>
      <c r="AN544" s="87"/>
      <c r="AO544" s="87"/>
      <c r="AP544" s="87"/>
      <c r="AQ544" s="87"/>
      <c r="AR544" s="87"/>
      <c r="AS544" s="87"/>
      <c r="AT544" s="87"/>
      <c r="AU544" s="87"/>
      <c r="AV544" s="88"/>
      <c r="AW544" s="87"/>
      <c r="AX544" s="87"/>
      <c r="AY544" s="87"/>
      <c r="AZ544" s="87"/>
      <c r="BA544" s="87"/>
      <c r="BB544" s="87"/>
      <c r="BC544" s="87"/>
      <c r="BD544" s="87"/>
      <c r="BE544" s="87"/>
      <c r="BF544" s="87"/>
      <c r="BG544" s="87"/>
      <c r="BH544" s="87"/>
      <c r="BI544" s="87"/>
      <c r="BJ544" s="87"/>
      <c r="BK544" s="87"/>
      <c r="BL544" s="87"/>
      <c r="BM544" s="87"/>
      <c r="BN544" s="87"/>
      <c r="BO544" s="87"/>
      <c r="BP544" s="87"/>
      <c r="BQ544" s="87"/>
      <c r="BR544" s="87"/>
      <c r="BS544" s="87"/>
      <c r="BT544" s="87"/>
      <c r="BU544" s="87"/>
      <c r="BV544" s="87"/>
      <c r="BW544" s="87"/>
      <c r="BX544" s="87"/>
      <c r="BY544" s="87"/>
      <c r="BZ544" s="87"/>
      <c r="CA544" s="87"/>
      <c r="CB544" s="87"/>
      <c r="CC544" s="87"/>
      <c r="CD544" s="87"/>
      <c r="CE544" s="87"/>
      <c r="CF544" s="87"/>
      <c r="CG544" s="87"/>
      <c r="CH544" s="87"/>
      <c r="CI544" s="87"/>
      <c r="CJ544" s="87"/>
      <c r="CK544" s="87"/>
      <c r="CL544" s="87"/>
      <c r="CM544" s="87"/>
      <c r="CN544" s="87"/>
      <c r="CO544" s="87"/>
      <c r="CP544" s="87"/>
      <c r="CQ544" s="88"/>
    </row>
    <row r="545" spans="1:95">
      <c r="A545" s="89"/>
      <c r="B545" s="95"/>
      <c r="AV545" s="90"/>
      <c r="CQ545" s="90"/>
    </row>
    <row r="546" spans="1:95">
      <c r="A546" s="89"/>
      <c r="B546" s="95"/>
      <c r="AV546" s="90"/>
      <c r="CQ546" s="90"/>
    </row>
    <row r="547" spans="1:95">
      <c r="A547" s="89"/>
      <c r="B547" s="95"/>
      <c r="AV547" s="90"/>
      <c r="CQ547" s="90"/>
    </row>
    <row r="548" spans="1:95">
      <c r="A548" s="89"/>
      <c r="B548" s="95"/>
      <c r="AV548" s="90"/>
      <c r="CQ548" s="90"/>
    </row>
    <row r="549" spans="1:95">
      <c r="A549" s="89"/>
      <c r="B549" s="95"/>
      <c r="AV549" s="90"/>
      <c r="CQ549" s="90"/>
    </row>
    <row r="550" spans="1:95">
      <c r="A550" s="89"/>
      <c r="B550" s="95"/>
      <c r="AV550" s="90"/>
      <c r="CQ550" s="90"/>
    </row>
    <row r="551" spans="1:95">
      <c r="A551" s="89"/>
      <c r="B551" s="95"/>
      <c r="AV551" s="90"/>
      <c r="CQ551" s="90"/>
    </row>
    <row r="552" spans="1:95">
      <c r="A552" s="89"/>
      <c r="B552" s="95"/>
      <c r="AV552" s="90"/>
      <c r="CQ552" s="90"/>
    </row>
    <row r="553" spans="1:95">
      <c r="A553" s="89"/>
      <c r="B553" s="95"/>
      <c r="AV553" s="90"/>
      <c r="CQ553" s="90"/>
    </row>
    <row r="554" spans="1:95">
      <c r="A554" s="89"/>
      <c r="B554" s="95"/>
      <c r="AV554" s="90"/>
      <c r="CQ554" s="90"/>
    </row>
    <row r="555" spans="1:95">
      <c r="A555" s="89"/>
      <c r="B555" s="95"/>
      <c r="AV555" s="90"/>
      <c r="CQ555" s="90"/>
    </row>
    <row r="556" spans="1:95">
      <c r="A556" s="89"/>
      <c r="B556" s="95"/>
      <c r="AV556" s="90"/>
      <c r="CQ556" s="90"/>
    </row>
    <row r="557" spans="1:95">
      <c r="A557" s="89"/>
      <c r="B557" s="95"/>
      <c r="AV557" s="90"/>
      <c r="CQ557" s="90"/>
    </row>
    <row r="558" spans="1:95">
      <c r="A558" s="89"/>
      <c r="B558" s="95"/>
      <c r="AV558" s="90"/>
      <c r="CQ558" s="90"/>
    </row>
    <row r="559" spans="1:95">
      <c r="A559" s="89"/>
      <c r="B559" s="95"/>
      <c r="AV559" s="90"/>
      <c r="CQ559" s="90"/>
    </row>
    <row r="560" spans="1:95">
      <c r="A560" s="89"/>
      <c r="B560" s="95"/>
      <c r="AV560" s="90"/>
      <c r="CQ560" s="90"/>
    </row>
    <row r="561" spans="1:95">
      <c r="A561" s="89"/>
      <c r="B561" s="95"/>
      <c r="AV561" s="90"/>
      <c r="CQ561" s="90"/>
    </row>
    <row r="562" spans="1:95">
      <c r="A562" s="89"/>
      <c r="B562" s="95"/>
      <c r="AV562" s="90"/>
      <c r="CQ562" s="90"/>
    </row>
    <row r="563" spans="1:95">
      <c r="A563" s="89"/>
      <c r="B563" s="95"/>
      <c r="AV563" s="90"/>
      <c r="CQ563" s="90"/>
    </row>
    <row r="564" spans="1:95">
      <c r="A564" s="89"/>
      <c r="B564" s="95"/>
      <c r="AV564" s="90"/>
      <c r="CQ564" s="90"/>
    </row>
    <row r="565" spans="1:95">
      <c r="A565" s="89"/>
      <c r="B565" s="95"/>
      <c r="AV565" s="90"/>
      <c r="CQ565" s="90"/>
    </row>
    <row r="566" spans="1:95">
      <c r="A566" s="89"/>
      <c r="B566" s="95"/>
      <c r="AV566" s="90"/>
      <c r="CQ566" s="90"/>
    </row>
    <row r="567" spans="1:95">
      <c r="A567" s="89"/>
      <c r="B567" s="95"/>
      <c r="AV567" s="90"/>
      <c r="CQ567" s="90"/>
    </row>
    <row r="568" spans="1:95">
      <c r="A568" s="89"/>
      <c r="B568" s="95"/>
      <c r="AV568" s="90"/>
      <c r="CQ568" s="90"/>
    </row>
    <row r="569" spans="1:95">
      <c r="A569" s="89"/>
      <c r="B569" s="95"/>
      <c r="AV569" s="90"/>
      <c r="CQ569" s="90"/>
    </row>
    <row r="570" spans="1:95">
      <c r="A570" s="89"/>
      <c r="B570" s="95"/>
      <c r="AV570" s="90"/>
      <c r="CQ570" s="90"/>
    </row>
    <row r="571" spans="1:95">
      <c r="A571" s="89"/>
      <c r="B571" s="95"/>
      <c r="AV571" s="90"/>
      <c r="CQ571" s="90"/>
    </row>
    <row r="572" spans="1:95">
      <c r="A572" s="89"/>
      <c r="B572" s="95"/>
      <c r="AV572" s="90"/>
      <c r="CQ572" s="90"/>
    </row>
    <row r="573" spans="1:95">
      <c r="A573" s="89"/>
      <c r="B573" s="95"/>
      <c r="AV573" s="90"/>
      <c r="CQ573" s="90"/>
    </row>
    <row r="574" spans="1:95">
      <c r="A574" s="89"/>
      <c r="B574" s="95"/>
      <c r="AV574" s="90"/>
      <c r="CQ574" s="90"/>
    </row>
    <row r="575" spans="1:95">
      <c r="A575" s="89"/>
      <c r="B575" s="95"/>
      <c r="AV575" s="90"/>
      <c r="CQ575" s="90"/>
    </row>
    <row r="576" spans="1:95">
      <c r="A576" s="89"/>
      <c r="B576" s="95"/>
      <c r="AV576" s="90"/>
      <c r="CQ576" s="90"/>
    </row>
    <row r="577" spans="1:95">
      <c r="A577" s="89"/>
      <c r="B577" s="95"/>
      <c r="AV577" s="90"/>
      <c r="CQ577" s="90"/>
    </row>
    <row r="578" spans="1:95">
      <c r="A578" s="89"/>
      <c r="B578" s="95"/>
      <c r="AV578" s="90"/>
      <c r="CQ578" s="90"/>
    </row>
    <row r="579" spans="1:95">
      <c r="A579" s="89"/>
      <c r="B579" s="95"/>
      <c r="AV579" s="90"/>
      <c r="CQ579" s="90"/>
    </row>
    <row r="580" spans="1:95">
      <c r="A580" s="91"/>
      <c r="B580" s="96"/>
      <c r="C580" s="92"/>
      <c r="D580" s="92"/>
      <c r="E580" s="92"/>
      <c r="F580" s="92"/>
      <c r="G580" s="92"/>
      <c r="H580" s="92"/>
      <c r="I580" s="92"/>
      <c r="J580" s="92"/>
      <c r="K580" s="92"/>
      <c r="L580" s="92"/>
      <c r="M580" s="92"/>
      <c r="N580" s="92"/>
      <c r="O580" s="92"/>
      <c r="P580" s="92"/>
      <c r="Q580" s="92"/>
      <c r="R580" s="92"/>
      <c r="S580" s="92"/>
      <c r="T580" s="92"/>
      <c r="U580" s="92"/>
      <c r="V580" s="92"/>
      <c r="W580" s="92"/>
      <c r="X580" s="92"/>
      <c r="Y580" s="92"/>
      <c r="Z580" s="92"/>
      <c r="AA580" s="92"/>
      <c r="AB580" s="92"/>
      <c r="AC580" s="92"/>
      <c r="AD580" s="92"/>
      <c r="AE580" s="92"/>
      <c r="AF580" s="92"/>
      <c r="AG580" s="92"/>
      <c r="AH580" s="92"/>
      <c r="AI580" s="92"/>
      <c r="AJ580" s="92"/>
      <c r="AK580" s="92"/>
      <c r="AL580" s="92"/>
      <c r="AM580" s="92"/>
      <c r="AN580" s="92"/>
      <c r="AO580" s="92"/>
      <c r="AP580" s="92"/>
      <c r="AQ580" s="92"/>
      <c r="AR580" s="92"/>
      <c r="AS580" s="92"/>
      <c r="AT580" s="92"/>
      <c r="AU580" s="92"/>
      <c r="AV580" s="93"/>
      <c r="AW580" s="92"/>
      <c r="AX580" s="92"/>
      <c r="AY580" s="92"/>
      <c r="AZ580" s="92"/>
      <c r="BA580" s="92"/>
      <c r="BB580" s="92"/>
      <c r="BC580" s="92"/>
      <c r="BD580" s="92"/>
      <c r="BE580" s="92"/>
      <c r="BF580" s="92"/>
      <c r="BG580" s="92"/>
      <c r="BH580" s="92"/>
      <c r="BI580" s="92"/>
      <c r="BJ580" s="92"/>
      <c r="BK580" s="92"/>
      <c r="BL580" s="92"/>
      <c r="BM580" s="92"/>
      <c r="BN580" s="92"/>
      <c r="BO580" s="92"/>
      <c r="BP580" s="92"/>
      <c r="BQ580" s="92"/>
      <c r="BR580" s="92"/>
      <c r="BS580" s="92"/>
      <c r="BT580" s="92"/>
      <c r="BU580" s="92"/>
      <c r="BV580" s="92"/>
      <c r="BW580" s="92"/>
      <c r="BX580" s="92"/>
      <c r="BY580" s="92"/>
      <c r="BZ580" s="92"/>
      <c r="CA580" s="92"/>
      <c r="CB580" s="92"/>
      <c r="CC580" s="92"/>
      <c r="CD580" s="92"/>
      <c r="CE580" s="92"/>
      <c r="CF580" s="92"/>
      <c r="CG580" s="92"/>
      <c r="CH580" s="92"/>
      <c r="CI580" s="92"/>
      <c r="CJ580" s="92"/>
      <c r="CK580" s="92"/>
      <c r="CL580" s="92"/>
      <c r="CM580" s="92"/>
      <c r="CN580" s="92"/>
      <c r="CO580" s="92"/>
      <c r="CP580" s="92"/>
      <c r="CQ580" s="93"/>
    </row>
    <row r="581" spans="1:95">
      <c r="A581" s="86">
        <v>24</v>
      </c>
      <c r="B581" s="94"/>
      <c r="C581" s="87"/>
      <c r="D581" s="87"/>
      <c r="E581" s="87"/>
      <c r="F581" s="87"/>
      <c r="G581" s="87"/>
      <c r="H581" s="87"/>
      <c r="I581" s="87"/>
      <c r="J581" s="87"/>
      <c r="K581" s="87"/>
      <c r="L581" s="87"/>
      <c r="M581" s="87"/>
      <c r="N581" s="87"/>
      <c r="O581" s="87"/>
      <c r="P581" s="87"/>
      <c r="Q581" s="87"/>
      <c r="R581" s="87"/>
      <c r="S581" s="87"/>
      <c r="T581" s="87"/>
      <c r="U581" s="87"/>
      <c r="V581" s="87"/>
      <c r="W581" s="87"/>
      <c r="X581" s="87"/>
      <c r="Y581" s="87"/>
      <c r="Z581" s="87"/>
      <c r="AA581" s="87"/>
      <c r="AB581" s="87"/>
      <c r="AC581" s="87"/>
      <c r="AD581" s="87"/>
      <c r="AE581" s="87"/>
      <c r="AF581" s="87"/>
      <c r="AG581" s="87"/>
      <c r="AH581" s="87"/>
      <c r="AI581" s="87"/>
      <c r="AJ581" s="87"/>
      <c r="AK581" s="87"/>
      <c r="AL581" s="87"/>
      <c r="AM581" s="87"/>
      <c r="AN581" s="87"/>
      <c r="AO581" s="87"/>
      <c r="AP581" s="87"/>
      <c r="AQ581" s="87"/>
      <c r="AR581" s="87"/>
      <c r="AS581" s="87"/>
      <c r="AT581" s="87"/>
      <c r="AU581" s="87"/>
      <c r="AV581" s="88"/>
      <c r="AW581" s="87"/>
      <c r="AX581" s="87"/>
      <c r="AY581" s="87"/>
      <c r="AZ581" s="87"/>
      <c r="BA581" s="87"/>
      <c r="BB581" s="87"/>
      <c r="BC581" s="87"/>
      <c r="BD581" s="87"/>
      <c r="BE581" s="87"/>
      <c r="BF581" s="87"/>
      <c r="BG581" s="87"/>
      <c r="BH581" s="87"/>
      <c r="BI581" s="87"/>
      <c r="BJ581" s="87"/>
      <c r="BK581" s="87"/>
      <c r="BL581" s="87"/>
      <c r="BM581" s="87"/>
      <c r="BN581" s="87"/>
      <c r="BO581" s="87"/>
      <c r="BP581" s="87"/>
      <c r="BQ581" s="87"/>
      <c r="BR581" s="87"/>
      <c r="BS581" s="87"/>
      <c r="BT581" s="87"/>
      <c r="BU581" s="87"/>
      <c r="BV581" s="87"/>
      <c r="BW581" s="87"/>
      <c r="BX581" s="87"/>
      <c r="BY581" s="87"/>
      <c r="BZ581" s="87"/>
      <c r="CA581" s="87"/>
      <c r="CB581" s="87"/>
      <c r="CC581" s="87"/>
      <c r="CD581" s="87"/>
      <c r="CE581" s="87"/>
      <c r="CF581" s="87"/>
      <c r="CG581" s="87"/>
      <c r="CH581" s="87"/>
      <c r="CI581" s="87"/>
      <c r="CJ581" s="87"/>
      <c r="CK581" s="87"/>
      <c r="CL581" s="87"/>
      <c r="CM581" s="87"/>
      <c r="CN581" s="87"/>
      <c r="CO581" s="87"/>
      <c r="CP581" s="87"/>
      <c r="CQ581" s="88"/>
    </row>
    <row r="582" spans="1:95">
      <c r="A582" s="89"/>
      <c r="B582" s="95"/>
      <c r="AV582" s="90"/>
      <c r="CQ582" s="90"/>
    </row>
    <row r="583" spans="1:95">
      <c r="A583" s="89"/>
      <c r="B583" s="95"/>
      <c r="AV583" s="90"/>
      <c r="CQ583" s="90"/>
    </row>
    <row r="584" spans="1:95">
      <c r="A584" s="89"/>
      <c r="B584" s="95"/>
      <c r="AV584" s="90"/>
      <c r="CQ584" s="90"/>
    </row>
    <row r="585" spans="1:95">
      <c r="A585" s="89"/>
      <c r="B585" s="95"/>
      <c r="AV585" s="90"/>
      <c r="CQ585" s="90"/>
    </row>
    <row r="586" spans="1:95">
      <c r="A586" s="89"/>
      <c r="B586" s="95"/>
      <c r="AV586" s="90"/>
      <c r="CQ586" s="90"/>
    </row>
    <row r="587" spans="1:95">
      <c r="A587" s="89"/>
      <c r="B587" s="95"/>
      <c r="AV587" s="90"/>
      <c r="CQ587" s="90"/>
    </row>
    <row r="588" spans="1:95">
      <c r="A588" s="89"/>
      <c r="B588" s="95"/>
      <c r="AV588" s="90"/>
      <c r="CQ588" s="90"/>
    </row>
    <row r="589" spans="1:95">
      <c r="A589" s="89"/>
      <c r="B589" s="95"/>
      <c r="AV589" s="90"/>
      <c r="CQ589" s="90"/>
    </row>
    <row r="590" spans="1:95">
      <c r="A590" s="89"/>
      <c r="B590" s="95"/>
      <c r="AV590" s="90"/>
      <c r="CQ590" s="90"/>
    </row>
    <row r="591" spans="1:95">
      <c r="A591" s="89"/>
      <c r="B591" s="95"/>
      <c r="AV591" s="90"/>
      <c r="CQ591" s="90"/>
    </row>
    <row r="592" spans="1:95">
      <c r="A592" s="89"/>
      <c r="B592" s="95"/>
      <c r="AV592" s="90"/>
      <c r="CQ592" s="90"/>
    </row>
    <row r="593" spans="1:95">
      <c r="A593" s="89"/>
      <c r="B593" s="95"/>
      <c r="AV593" s="90"/>
      <c r="CQ593" s="90"/>
    </row>
    <row r="594" spans="1:95">
      <c r="A594" s="89"/>
      <c r="B594" s="95"/>
      <c r="AV594" s="90"/>
      <c r="CQ594" s="90"/>
    </row>
    <row r="595" spans="1:95">
      <c r="A595" s="89"/>
      <c r="B595" s="95"/>
      <c r="AV595" s="90"/>
      <c r="CQ595" s="90"/>
    </row>
    <row r="596" spans="1:95">
      <c r="A596" s="89"/>
      <c r="B596" s="95"/>
      <c r="AV596" s="90"/>
      <c r="CQ596" s="90"/>
    </row>
    <row r="597" spans="1:95">
      <c r="A597" s="89"/>
      <c r="B597" s="95"/>
      <c r="AV597" s="90"/>
      <c r="CQ597" s="90"/>
    </row>
    <row r="598" spans="1:95">
      <c r="A598" s="89"/>
      <c r="B598" s="95"/>
      <c r="AV598" s="90"/>
      <c r="CQ598" s="90"/>
    </row>
    <row r="599" spans="1:95">
      <c r="A599" s="89"/>
      <c r="B599" s="95"/>
      <c r="AV599" s="90"/>
      <c r="CQ599" s="90"/>
    </row>
    <row r="600" spans="1:95">
      <c r="A600" s="89"/>
      <c r="B600" s="95"/>
      <c r="AV600" s="90"/>
      <c r="CQ600" s="90"/>
    </row>
    <row r="601" spans="1:95">
      <c r="A601" s="89"/>
      <c r="B601" s="95"/>
      <c r="AV601" s="90"/>
      <c r="CQ601" s="90"/>
    </row>
    <row r="602" spans="1:95">
      <c r="A602" s="89"/>
      <c r="B602" s="95"/>
      <c r="AV602" s="90"/>
      <c r="CQ602" s="90"/>
    </row>
    <row r="603" spans="1:95">
      <c r="A603" s="89"/>
      <c r="B603" s="95"/>
      <c r="AV603" s="90"/>
      <c r="CQ603" s="90"/>
    </row>
    <row r="604" spans="1:95">
      <c r="A604" s="89"/>
      <c r="B604" s="95"/>
      <c r="AV604" s="90"/>
      <c r="CQ604" s="90"/>
    </row>
    <row r="605" spans="1:95">
      <c r="A605" s="89"/>
      <c r="B605" s="95"/>
      <c r="AV605" s="90"/>
      <c r="CQ605" s="90"/>
    </row>
    <row r="606" spans="1:95">
      <c r="A606" s="89"/>
      <c r="B606" s="95"/>
      <c r="AV606" s="90"/>
      <c r="CQ606" s="90"/>
    </row>
    <row r="607" spans="1:95">
      <c r="A607" s="89"/>
      <c r="B607" s="95"/>
      <c r="AV607" s="90"/>
      <c r="CQ607" s="90"/>
    </row>
    <row r="608" spans="1:95">
      <c r="A608" s="89"/>
      <c r="B608" s="95"/>
      <c r="AV608" s="90"/>
      <c r="CQ608" s="90"/>
    </row>
    <row r="609" spans="1:95">
      <c r="A609" s="89"/>
      <c r="B609" s="95"/>
      <c r="AV609" s="90"/>
      <c r="CQ609" s="90"/>
    </row>
    <row r="610" spans="1:95">
      <c r="A610" s="89"/>
      <c r="B610" s="95"/>
      <c r="AV610" s="90"/>
      <c r="CQ610" s="90"/>
    </row>
    <row r="611" spans="1:95">
      <c r="A611" s="89"/>
      <c r="B611" s="95"/>
      <c r="AV611" s="90"/>
      <c r="CQ611" s="90"/>
    </row>
    <row r="612" spans="1:95">
      <c r="A612" s="89"/>
      <c r="B612" s="95"/>
      <c r="AV612" s="90"/>
      <c r="CQ612" s="90"/>
    </row>
    <row r="613" spans="1:95">
      <c r="A613" s="89"/>
      <c r="B613" s="95"/>
      <c r="AV613" s="90"/>
      <c r="CQ613" s="90"/>
    </row>
    <row r="614" spans="1:95">
      <c r="A614" s="89"/>
      <c r="B614" s="95"/>
      <c r="AV614" s="90"/>
      <c r="CQ614" s="90"/>
    </row>
    <row r="615" spans="1:95">
      <c r="A615" s="89"/>
      <c r="B615" s="95"/>
      <c r="AV615" s="90"/>
      <c r="CQ615" s="90"/>
    </row>
    <row r="616" spans="1:95">
      <c r="A616" s="89"/>
      <c r="B616" s="95"/>
      <c r="AV616" s="90"/>
      <c r="CQ616" s="90"/>
    </row>
    <row r="617" spans="1:95">
      <c r="A617" s="91"/>
      <c r="B617" s="96"/>
      <c r="C617" s="92"/>
      <c r="D617" s="92"/>
      <c r="E617" s="92"/>
      <c r="F617" s="92"/>
      <c r="G617" s="92"/>
      <c r="H617" s="92"/>
      <c r="I617" s="92"/>
      <c r="J617" s="92"/>
      <c r="K617" s="92"/>
      <c r="L617" s="92"/>
      <c r="M617" s="92"/>
      <c r="N617" s="92"/>
      <c r="O617" s="92"/>
      <c r="P617" s="92"/>
      <c r="Q617" s="92"/>
      <c r="R617" s="92"/>
      <c r="S617" s="92"/>
      <c r="T617" s="92"/>
      <c r="U617" s="92"/>
      <c r="V617" s="92"/>
      <c r="W617" s="92"/>
      <c r="X617" s="92"/>
      <c r="Y617" s="92"/>
      <c r="Z617" s="92"/>
      <c r="AA617" s="92"/>
      <c r="AB617" s="92"/>
      <c r="AC617" s="92"/>
      <c r="AD617" s="92"/>
      <c r="AE617" s="92"/>
      <c r="AF617" s="92"/>
      <c r="AG617" s="92"/>
      <c r="AH617" s="92"/>
      <c r="AI617" s="92"/>
      <c r="AJ617" s="92"/>
      <c r="AK617" s="92"/>
      <c r="AL617" s="92"/>
      <c r="AM617" s="92"/>
      <c r="AN617" s="92"/>
      <c r="AO617" s="92"/>
      <c r="AP617" s="92"/>
      <c r="AQ617" s="92"/>
      <c r="AR617" s="92"/>
      <c r="AS617" s="92"/>
      <c r="AT617" s="92"/>
      <c r="AU617" s="92"/>
      <c r="AV617" s="93"/>
      <c r="AW617" s="92"/>
      <c r="AX617" s="92"/>
      <c r="AY617" s="92"/>
      <c r="AZ617" s="92"/>
      <c r="BA617" s="92"/>
      <c r="BB617" s="92"/>
      <c r="BC617" s="92"/>
      <c r="BD617" s="92"/>
      <c r="BE617" s="92"/>
      <c r="BF617" s="92"/>
      <c r="BG617" s="92"/>
      <c r="BH617" s="92"/>
      <c r="BI617" s="92"/>
      <c r="BJ617" s="92"/>
      <c r="BK617" s="92"/>
      <c r="BL617" s="92"/>
      <c r="BM617" s="92"/>
      <c r="BN617" s="92"/>
      <c r="BO617" s="92"/>
      <c r="BP617" s="92"/>
      <c r="BQ617" s="92"/>
      <c r="BR617" s="92"/>
      <c r="BS617" s="92"/>
      <c r="BT617" s="92"/>
      <c r="BU617" s="92"/>
      <c r="BV617" s="92"/>
      <c r="BW617" s="92"/>
      <c r="BX617" s="92"/>
      <c r="BY617" s="92"/>
      <c r="BZ617" s="92"/>
      <c r="CA617" s="92"/>
      <c r="CB617" s="92"/>
      <c r="CC617" s="92"/>
      <c r="CD617" s="92"/>
      <c r="CE617" s="92"/>
      <c r="CF617" s="92"/>
      <c r="CG617" s="92"/>
      <c r="CH617" s="92"/>
      <c r="CI617" s="92"/>
      <c r="CJ617" s="92"/>
      <c r="CK617" s="92"/>
      <c r="CL617" s="92"/>
      <c r="CM617" s="92"/>
      <c r="CN617" s="92"/>
      <c r="CO617" s="92"/>
      <c r="CP617" s="92"/>
      <c r="CQ617" s="93"/>
    </row>
    <row r="618" spans="1:95">
      <c r="A618" s="86">
        <v>25</v>
      </c>
      <c r="B618" s="94"/>
      <c r="C618" s="87"/>
      <c r="D618" s="87"/>
      <c r="E618" s="87"/>
      <c r="F618" s="87"/>
      <c r="G618" s="87"/>
      <c r="H618" s="87"/>
      <c r="I618" s="87"/>
      <c r="J618" s="87"/>
      <c r="K618" s="87"/>
      <c r="L618" s="87"/>
      <c r="M618" s="87"/>
      <c r="N618" s="87"/>
      <c r="O618" s="87"/>
      <c r="P618" s="87"/>
      <c r="Q618" s="87"/>
      <c r="R618" s="87"/>
      <c r="S618" s="87"/>
      <c r="T618" s="87"/>
      <c r="U618" s="87"/>
      <c r="V618" s="87"/>
      <c r="W618" s="87"/>
      <c r="X618" s="87"/>
      <c r="Y618" s="87"/>
      <c r="Z618" s="87"/>
      <c r="AA618" s="87"/>
      <c r="AB618" s="87"/>
      <c r="AC618" s="87"/>
      <c r="AD618" s="87"/>
      <c r="AE618" s="87"/>
      <c r="AF618" s="87"/>
      <c r="AG618" s="87"/>
      <c r="AH618" s="87"/>
      <c r="AI618" s="87"/>
      <c r="AJ618" s="87"/>
      <c r="AK618" s="87"/>
      <c r="AL618" s="87"/>
      <c r="AM618" s="87"/>
      <c r="AN618" s="87"/>
      <c r="AO618" s="87"/>
      <c r="AP618" s="87"/>
      <c r="AQ618" s="87"/>
      <c r="AR618" s="87"/>
      <c r="AS618" s="87"/>
      <c r="AT618" s="87"/>
      <c r="AU618" s="87"/>
      <c r="AV618" s="88"/>
      <c r="AW618" s="87"/>
      <c r="AX618" s="87"/>
      <c r="AY618" s="87"/>
      <c r="AZ618" s="87"/>
      <c r="BA618" s="87"/>
      <c r="BB618" s="87"/>
      <c r="BC618" s="87"/>
      <c r="BD618" s="87"/>
      <c r="BE618" s="87"/>
      <c r="BF618" s="87"/>
      <c r="BG618" s="87"/>
      <c r="BH618" s="87"/>
      <c r="BI618" s="87"/>
      <c r="BJ618" s="87"/>
      <c r="BK618" s="87"/>
      <c r="BL618" s="87"/>
      <c r="BM618" s="87"/>
      <c r="BN618" s="87"/>
      <c r="BO618" s="87"/>
      <c r="BP618" s="87"/>
      <c r="BQ618" s="87"/>
      <c r="BR618" s="87"/>
      <c r="BS618" s="87"/>
      <c r="BT618" s="87"/>
      <c r="BU618" s="87"/>
      <c r="BV618" s="87"/>
      <c r="BW618" s="87"/>
      <c r="BX618" s="87"/>
      <c r="BY618" s="87"/>
      <c r="BZ618" s="87"/>
      <c r="CA618" s="87"/>
      <c r="CB618" s="87"/>
      <c r="CC618" s="87"/>
      <c r="CD618" s="87"/>
      <c r="CE618" s="87"/>
      <c r="CF618" s="87"/>
      <c r="CG618" s="87"/>
      <c r="CH618" s="87"/>
      <c r="CI618" s="87"/>
      <c r="CJ618" s="87"/>
      <c r="CK618" s="87"/>
      <c r="CL618" s="87"/>
      <c r="CM618" s="87"/>
      <c r="CN618" s="87"/>
      <c r="CO618" s="87"/>
      <c r="CP618" s="87"/>
      <c r="CQ618" s="88"/>
    </row>
    <row r="619" spans="1:95">
      <c r="A619" s="89"/>
      <c r="B619" s="95"/>
      <c r="AV619" s="90"/>
      <c r="CQ619" s="90"/>
    </row>
    <row r="620" spans="1:95">
      <c r="A620" s="89"/>
      <c r="B620" s="95"/>
      <c r="AV620" s="90"/>
      <c r="CQ620" s="90"/>
    </row>
    <row r="621" spans="1:95">
      <c r="A621" s="89"/>
      <c r="B621" s="95"/>
      <c r="AV621" s="90"/>
      <c r="CQ621" s="90"/>
    </row>
    <row r="622" spans="1:95">
      <c r="A622" s="89"/>
      <c r="B622" s="95"/>
      <c r="AV622" s="90"/>
      <c r="CQ622" s="90"/>
    </row>
    <row r="623" spans="1:95">
      <c r="A623" s="89"/>
      <c r="B623" s="95"/>
      <c r="AV623" s="90"/>
      <c r="CQ623" s="90"/>
    </row>
    <row r="624" spans="1:95">
      <c r="A624" s="89"/>
      <c r="B624" s="95"/>
      <c r="AV624" s="90"/>
      <c r="CQ624" s="90"/>
    </row>
    <row r="625" spans="1:95">
      <c r="A625" s="89"/>
      <c r="B625" s="95"/>
      <c r="AV625" s="90"/>
      <c r="CQ625" s="90"/>
    </row>
    <row r="626" spans="1:95">
      <c r="A626" s="89"/>
      <c r="B626" s="95"/>
      <c r="AV626" s="90"/>
      <c r="CQ626" s="90"/>
    </row>
    <row r="627" spans="1:95">
      <c r="A627" s="89"/>
      <c r="B627" s="95"/>
      <c r="AV627" s="90"/>
      <c r="CQ627" s="90"/>
    </row>
    <row r="628" spans="1:95">
      <c r="A628" s="89"/>
      <c r="B628" s="95"/>
      <c r="AV628" s="90"/>
      <c r="CQ628" s="90"/>
    </row>
    <row r="629" spans="1:95">
      <c r="A629" s="89"/>
      <c r="B629" s="95"/>
      <c r="AV629" s="90"/>
      <c r="CQ629" s="90"/>
    </row>
    <row r="630" spans="1:95">
      <c r="A630" s="89"/>
      <c r="B630" s="95"/>
      <c r="AV630" s="90"/>
      <c r="CQ630" s="90"/>
    </row>
    <row r="631" spans="1:95">
      <c r="A631" s="89"/>
      <c r="B631" s="95"/>
      <c r="AV631" s="90"/>
      <c r="CQ631" s="90"/>
    </row>
    <row r="632" spans="1:95">
      <c r="A632" s="89"/>
      <c r="B632" s="95"/>
      <c r="AV632" s="90"/>
      <c r="CQ632" s="90"/>
    </row>
    <row r="633" spans="1:95">
      <c r="A633" s="89"/>
      <c r="B633" s="95"/>
      <c r="AV633" s="90"/>
      <c r="CQ633" s="90"/>
    </row>
    <row r="634" spans="1:95">
      <c r="A634" s="89"/>
      <c r="B634" s="95"/>
      <c r="AV634" s="90"/>
      <c r="CQ634" s="90"/>
    </row>
    <row r="635" spans="1:95">
      <c r="A635" s="89"/>
      <c r="B635" s="95"/>
      <c r="AV635" s="90"/>
      <c r="CQ635" s="90"/>
    </row>
    <row r="636" spans="1:95">
      <c r="A636" s="89"/>
      <c r="B636" s="95"/>
      <c r="AV636" s="90"/>
      <c r="CQ636" s="90"/>
    </row>
    <row r="637" spans="1:95">
      <c r="A637" s="89"/>
      <c r="B637" s="95"/>
      <c r="AV637" s="90"/>
      <c r="CQ637" s="90"/>
    </row>
    <row r="638" spans="1:95">
      <c r="A638" s="89"/>
      <c r="B638" s="95"/>
      <c r="AV638" s="90"/>
      <c r="CQ638" s="90"/>
    </row>
    <row r="639" spans="1:95">
      <c r="A639" s="89"/>
      <c r="B639" s="95"/>
      <c r="AV639" s="90"/>
      <c r="CQ639" s="90"/>
    </row>
    <row r="640" spans="1:95">
      <c r="A640" s="89"/>
      <c r="B640" s="95"/>
      <c r="AV640" s="90"/>
      <c r="CQ640" s="90"/>
    </row>
    <row r="641" spans="1:95">
      <c r="A641" s="89"/>
      <c r="B641" s="95"/>
      <c r="AV641" s="90"/>
      <c r="CQ641" s="90"/>
    </row>
    <row r="642" spans="1:95">
      <c r="A642" s="89"/>
      <c r="B642" s="95"/>
      <c r="AV642" s="90"/>
      <c r="CQ642" s="90"/>
    </row>
    <row r="643" spans="1:95">
      <c r="A643" s="89"/>
      <c r="B643" s="95"/>
      <c r="AV643" s="90"/>
      <c r="CQ643" s="90"/>
    </row>
    <row r="644" spans="1:95">
      <c r="A644" s="89"/>
      <c r="B644" s="95"/>
      <c r="AV644" s="90"/>
      <c r="CQ644" s="90"/>
    </row>
    <row r="645" spans="1:95">
      <c r="A645" s="89"/>
      <c r="B645" s="95"/>
      <c r="AV645" s="90"/>
      <c r="CQ645" s="90"/>
    </row>
    <row r="646" spans="1:95">
      <c r="A646" s="89"/>
      <c r="B646" s="95"/>
      <c r="AV646" s="90"/>
      <c r="CQ646" s="90"/>
    </row>
    <row r="647" spans="1:95">
      <c r="A647" s="89"/>
      <c r="B647" s="95"/>
      <c r="AV647" s="90"/>
      <c r="CQ647" s="90"/>
    </row>
    <row r="648" spans="1:95">
      <c r="A648" s="89"/>
      <c r="B648" s="95"/>
      <c r="AV648" s="90"/>
      <c r="CQ648" s="90"/>
    </row>
    <row r="649" spans="1:95">
      <c r="A649" s="89"/>
      <c r="B649" s="95"/>
      <c r="AV649" s="90"/>
      <c r="CQ649" s="90"/>
    </row>
    <row r="650" spans="1:95">
      <c r="A650" s="89"/>
      <c r="B650" s="95"/>
      <c r="AV650" s="90"/>
      <c r="CQ650" s="90"/>
    </row>
    <row r="651" spans="1:95">
      <c r="A651" s="89"/>
      <c r="B651" s="95"/>
      <c r="AV651" s="90"/>
      <c r="CQ651" s="90"/>
    </row>
    <row r="652" spans="1:95">
      <c r="A652" s="89"/>
      <c r="B652" s="95"/>
      <c r="AV652" s="90"/>
      <c r="CQ652" s="90"/>
    </row>
    <row r="653" spans="1:95">
      <c r="A653" s="89"/>
      <c r="B653" s="95"/>
      <c r="AV653" s="90"/>
      <c r="CQ653" s="90"/>
    </row>
    <row r="654" spans="1:95">
      <c r="A654" s="91"/>
      <c r="B654" s="96"/>
      <c r="C654" s="92"/>
      <c r="D654" s="92"/>
      <c r="E654" s="92"/>
      <c r="F654" s="92"/>
      <c r="G654" s="92"/>
      <c r="H654" s="92"/>
      <c r="I654" s="92"/>
      <c r="J654" s="92"/>
      <c r="K654" s="92"/>
      <c r="L654" s="92"/>
      <c r="M654" s="92"/>
      <c r="N654" s="92"/>
      <c r="O654" s="92"/>
      <c r="P654" s="92"/>
      <c r="Q654" s="92"/>
      <c r="R654" s="92"/>
      <c r="S654" s="92"/>
      <c r="T654" s="92"/>
      <c r="U654" s="92"/>
      <c r="V654" s="92"/>
      <c r="W654" s="92"/>
      <c r="X654" s="92"/>
      <c r="Y654" s="92"/>
      <c r="Z654" s="92"/>
      <c r="AA654" s="92"/>
      <c r="AB654" s="92"/>
      <c r="AC654" s="92"/>
      <c r="AD654" s="92"/>
      <c r="AE654" s="92"/>
      <c r="AF654" s="92"/>
      <c r="AG654" s="92"/>
      <c r="AH654" s="92"/>
      <c r="AI654" s="92"/>
      <c r="AJ654" s="92"/>
      <c r="AK654" s="92"/>
      <c r="AL654" s="92"/>
      <c r="AM654" s="92"/>
      <c r="AN654" s="92"/>
      <c r="AO654" s="92"/>
      <c r="AP654" s="92"/>
      <c r="AQ654" s="92"/>
      <c r="AR654" s="92"/>
      <c r="AS654" s="92"/>
      <c r="AT654" s="92"/>
      <c r="AU654" s="92"/>
      <c r="AV654" s="93"/>
      <c r="AW654" s="92"/>
      <c r="AX654" s="92"/>
      <c r="AY654" s="92"/>
      <c r="AZ654" s="92"/>
      <c r="BA654" s="92"/>
      <c r="BB654" s="92"/>
      <c r="BC654" s="92"/>
      <c r="BD654" s="92"/>
      <c r="BE654" s="92"/>
      <c r="BF654" s="92"/>
      <c r="BG654" s="92"/>
      <c r="BH654" s="92"/>
      <c r="BI654" s="92"/>
      <c r="BJ654" s="92"/>
      <c r="BK654" s="92"/>
      <c r="BL654" s="92"/>
      <c r="BM654" s="92"/>
      <c r="BN654" s="92"/>
      <c r="BO654" s="92"/>
      <c r="BP654" s="92"/>
      <c r="BQ654" s="92"/>
      <c r="BR654" s="92"/>
      <c r="BS654" s="92"/>
      <c r="BT654" s="92"/>
      <c r="BU654" s="92"/>
      <c r="BV654" s="92"/>
      <c r="BW654" s="92"/>
      <c r="BX654" s="92"/>
      <c r="BY654" s="92"/>
      <c r="BZ654" s="92"/>
      <c r="CA654" s="92"/>
      <c r="CB654" s="92"/>
      <c r="CC654" s="92"/>
      <c r="CD654" s="92"/>
      <c r="CE654" s="92"/>
      <c r="CF654" s="92"/>
      <c r="CG654" s="92"/>
      <c r="CH654" s="92"/>
      <c r="CI654" s="92"/>
      <c r="CJ654" s="92"/>
      <c r="CK654" s="92"/>
      <c r="CL654" s="92"/>
      <c r="CM654" s="92"/>
      <c r="CN654" s="92"/>
      <c r="CO654" s="92"/>
      <c r="CP654" s="92"/>
      <c r="CQ654" s="93"/>
    </row>
    <row r="655" spans="1:95">
      <c r="A655" s="86">
        <v>26</v>
      </c>
      <c r="B655" s="94"/>
      <c r="C655" s="87"/>
      <c r="D655" s="87"/>
      <c r="E655" s="87"/>
      <c r="F655" s="87"/>
      <c r="G655" s="87"/>
      <c r="H655" s="87"/>
      <c r="I655" s="87"/>
      <c r="J655" s="87"/>
      <c r="K655" s="87"/>
      <c r="L655" s="87"/>
      <c r="M655" s="87"/>
      <c r="N655" s="87"/>
      <c r="O655" s="87"/>
      <c r="P655" s="87"/>
      <c r="Q655" s="87"/>
      <c r="R655" s="87"/>
      <c r="S655" s="87"/>
      <c r="T655" s="87"/>
      <c r="U655" s="87"/>
      <c r="V655" s="87"/>
      <c r="W655" s="87"/>
      <c r="X655" s="87"/>
      <c r="Y655" s="87"/>
      <c r="Z655" s="87"/>
      <c r="AA655" s="87"/>
      <c r="AB655" s="87"/>
      <c r="AC655" s="87"/>
      <c r="AD655" s="87"/>
      <c r="AE655" s="87"/>
      <c r="AF655" s="87"/>
      <c r="AG655" s="87"/>
      <c r="AH655" s="87"/>
      <c r="AI655" s="87"/>
      <c r="AJ655" s="87"/>
      <c r="AK655" s="87"/>
      <c r="AL655" s="87"/>
      <c r="AM655" s="87"/>
      <c r="AN655" s="87"/>
      <c r="AO655" s="87"/>
      <c r="AP655" s="87"/>
      <c r="AQ655" s="87"/>
      <c r="AR655" s="87"/>
      <c r="AS655" s="87"/>
      <c r="AT655" s="87"/>
      <c r="AU655" s="87"/>
      <c r="AV655" s="88"/>
      <c r="AW655" s="87"/>
      <c r="AX655" s="87"/>
      <c r="AY655" s="87"/>
      <c r="AZ655" s="87"/>
      <c r="BA655" s="87"/>
      <c r="BB655" s="87"/>
      <c r="BC655" s="87"/>
      <c r="BD655" s="87"/>
      <c r="BE655" s="87"/>
      <c r="BF655" s="87"/>
      <c r="BG655" s="87"/>
      <c r="BH655" s="87"/>
      <c r="BI655" s="87"/>
      <c r="BJ655" s="87"/>
      <c r="BK655" s="87"/>
      <c r="BL655" s="87"/>
      <c r="BM655" s="87"/>
      <c r="BN655" s="87"/>
      <c r="BO655" s="87"/>
      <c r="BP655" s="87"/>
      <c r="BQ655" s="87"/>
      <c r="BR655" s="87"/>
      <c r="BS655" s="87"/>
      <c r="BT655" s="87"/>
      <c r="BU655" s="87"/>
      <c r="BV655" s="87"/>
      <c r="BW655" s="87"/>
      <c r="BX655" s="87"/>
      <c r="BY655" s="87"/>
      <c r="BZ655" s="87"/>
      <c r="CA655" s="87"/>
      <c r="CB655" s="87"/>
      <c r="CC655" s="87"/>
      <c r="CD655" s="87"/>
      <c r="CE655" s="87"/>
      <c r="CF655" s="87"/>
      <c r="CG655" s="87"/>
      <c r="CH655" s="87"/>
      <c r="CI655" s="87"/>
      <c r="CJ655" s="87"/>
      <c r="CK655" s="87"/>
      <c r="CL655" s="87"/>
      <c r="CM655" s="87"/>
      <c r="CN655" s="87"/>
      <c r="CO655" s="87"/>
      <c r="CP655" s="87"/>
      <c r="CQ655" s="88"/>
    </row>
    <row r="656" spans="1:95">
      <c r="A656" s="89"/>
      <c r="B656" s="95"/>
      <c r="AV656" s="90"/>
      <c r="CQ656" s="90"/>
    </row>
    <row r="657" spans="1:95">
      <c r="A657" s="89"/>
      <c r="B657" s="95"/>
      <c r="AV657" s="90"/>
      <c r="CQ657" s="90"/>
    </row>
    <row r="658" spans="1:95">
      <c r="A658" s="89"/>
      <c r="B658" s="95"/>
      <c r="AV658" s="90"/>
      <c r="CQ658" s="90"/>
    </row>
    <row r="659" spans="1:95">
      <c r="A659" s="89"/>
      <c r="B659" s="95"/>
      <c r="AV659" s="90"/>
      <c r="CQ659" s="90"/>
    </row>
    <row r="660" spans="1:95">
      <c r="A660" s="89"/>
      <c r="B660" s="95"/>
      <c r="AV660" s="90"/>
      <c r="CQ660" s="90"/>
    </row>
    <row r="661" spans="1:95">
      <c r="A661" s="89"/>
      <c r="B661" s="95"/>
      <c r="AV661" s="90"/>
      <c r="CQ661" s="90"/>
    </row>
    <row r="662" spans="1:95">
      <c r="A662" s="89"/>
      <c r="B662" s="95"/>
      <c r="AV662" s="90"/>
      <c r="CQ662" s="90"/>
    </row>
    <row r="663" spans="1:95">
      <c r="A663" s="89"/>
      <c r="B663" s="95"/>
      <c r="AV663" s="90"/>
      <c r="CQ663" s="90"/>
    </row>
    <row r="664" spans="1:95">
      <c r="A664" s="89"/>
      <c r="B664" s="95"/>
      <c r="AV664" s="90"/>
      <c r="CQ664" s="90"/>
    </row>
    <row r="665" spans="1:95">
      <c r="A665" s="89"/>
      <c r="B665" s="95"/>
      <c r="AV665" s="90"/>
      <c r="CQ665" s="90"/>
    </row>
    <row r="666" spans="1:95">
      <c r="A666" s="89"/>
      <c r="B666" s="95"/>
      <c r="AV666" s="90"/>
      <c r="CQ666" s="90"/>
    </row>
    <row r="667" spans="1:95">
      <c r="A667" s="89"/>
      <c r="B667" s="95"/>
      <c r="AV667" s="90"/>
      <c r="CQ667" s="90"/>
    </row>
    <row r="668" spans="1:95">
      <c r="A668" s="89"/>
      <c r="B668" s="95"/>
      <c r="AV668" s="90"/>
      <c r="CQ668" s="90"/>
    </row>
    <row r="669" spans="1:95">
      <c r="A669" s="89"/>
      <c r="B669" s="95"/>
      <c r="AV669" s="90"/>
      <c r="CQ669" s="90"/>
    </row>
    <row r="670" spans="1:95">
      <c r="A670" s="89"/>
      <c r="B670" s="95"/>
      <c r="AV670" s="90"/>
      <c r="CQ670" s="90"/>
    </row>
    <row r="671" spans="1:95">
      <c r="A671" s="89"/>
      <c r="B671" s="95"/>
      <c r="AV671" s="90"/>
      <c r="CQ671" s="90"/>
    </row>
    <row r="672" spans="1:95">
      <c r="A672" s="89"/>
      <c r="B672" s="95"/>
      <c r="AV672" s="90"/>
      <c r="CQ672" s="90"/>
    </row>
    <row r="673" spans="1:95">
      <c r="A673" s="89"/>
      <c r="B673" s="95"/>
      <c r="AV673" s="90"/>
      <c r="CQ673" s="90"/>
    </row>
    <row r="674" spans="1:95">
      <c r="A674" s="89"/>
      <c r="B674" s="95"/>
      <c r="AV674" s="90"/>
      <c r="CQ674" s="90"/>
    </row>
    <row r="675" spans="1:95">
      <c r="A675" s="89"/>
      <c r="B675" s="95"/>
      <c r="AV675" s="90"/>
      <c r="CQ675" s="90"/>
    </row>
    <row r="676" spans="1:95">
      <c r="A676" s="89"/>
      <c r="B676" s="95"/>
      <c r="AV676" s="90"/>
      <c r="CQ676" s="90"/>
    </row>
    <row r="677" spans="1:95">
      <c r="A677" s="89"/>
      <c r="B677" s="95"/>
      <c r="AV677" s="90"/>
      <c r="CQ677" s="90"/>
    </row>
    <row r="678" spans="1:95">
      <c r="A678" s="89"/>
      <c r="B678" s="95"/>
      <c r="AV678" s="90"/>
      <c r="CQ678" s="90"/>
    </row>
    <row r="679" spans="1:95">
      <c r="A679" s="89"/>
      <c r="B679" s="95"/>
      <c r="AV679" s="90"/>
      <c r="CQ679" s="90"/>
    </row>
    <row r="680" spans="1:95">
      <c r="A680" s="89"/>
      <c r="B680" s="95"/>
      <c r="AV680" s="90"/>
      <c r="CQ680" s="90"/>
    </row>
    <row r="681" spans="1:95">
      <c r="A681" s="89"/>
      <c r="B681" s="95"/>
      <c r="AV681" s="90"/>
      <c r="CQ681" s="90"/>
    </row>
    <row r="682" spans="1:95">
      <c r="A682" s="89"/>
      <c r="B682" s="95"/>
      <c r="AV682" s="90"/>
      <c r="CQ682" s="90"/>
    </row>
    <row r="683" spans="1:95">
      <c r="A683" s="89"/>
      <c r="B683" s="95"/>
      <c r="AV683" s="90"/>
      <c r="CQ683" s="90"/>
    </row>
    <row r="684" spans="1:95">
      <c r="A684" s="89"/>
      <c r="B684" s="95"/>
      <c r="AV684" s="90"/>
      <c r="CQ684" s="90"/>
    </row>
    <row r="685" spans="1:95">
      <c r="A685" s="89"/>
      <c r="B685" s="95"/>
      <c r="AV685" s="90"/>
      <c r="CQ685" s="90"/>
    </row>
    <row r="686" spans="1:95">
      <c r="A686" s="89"/>
      <c r="B686" s="95"/>
      <c r="AV686" s="90"/>
      <c r="CQ686" s="90"/>
    </row>
    <row r="687" spans="1:95">
      <c r="A687" s="89"/>
      <c r="B687" s="95"/>
      <c r="AV687" s="90"/>
      <c r="CQ687" s="90"/>
    </row>
    <row r="688" spans="1:95">
      <c r="A688" s="89"/>
      <c r="B688" s="95"/>
      <c r="AV688" s="90"/>
      <c r="CQ688" s="90"/>
    </row>
    <row r="689" spans="1:95">
      <c r="A689" s="89"/>
      <c r="B689" s="95"/>
      <c r="AV689" s="90"/>
      <c r="CQ689" s="90"/>
    </row>
    <row r="690" spans="1:95">
      <c r="A690" s="89"/>
      <c r="B690" s="95"/>
      <c r="AV690" s="90"/>
      <c r="CQ690" s="90"/>
    </row>
    <row r="691" spans="1:95">
      <c r="A691" s="91"/>
      <c r="B691" s="96"/>
      <c r="C691" s="92"/>
      <c r="D691" s="92"/>
      <c r="E691" s="92"/>
      <c r="F691" s="92"/>
      <c r="G691" s="92"/>
      <c r="H691" s="92"/>
      <c r="I691" s="92"/>
      <c r="J691" s="92"/>
      <c r="K691" s="92"/>
      <c r="L691" s="92"/>
      <c r="M691" s="92"/>
      <c r="N691" s="92"/>
      <c r="O691" s="92"/>
      <c r="P691" s="92"/>
      <c r="Q691" s="92"/>
      <c r="R691" s="92"/>
      <c r="S691" s="92"/>
      <c r="T691" s="92"/>
      <c r="U691" s="92"/>
      <c r="V691" s="92"/>
      <c r="W691" s="92"/>
      <c r="X691" s="92"/>
      <c r="Y691" s="92"/>
      <c r="Z691" s="92"/>
      <c r="AA691" s="92"/>
      <c r="AB691" s="92"/>
      <c r="AC691" s="92"/>
      <c r="AD691" s="92"/>
      <c r="AE691" s="92"/>
      <c r="AF691" s="92"/>
      <c r="AG691" s="92"/>
      <c r="AH691" s="92"/>
      <c r="AI691" s="92"/>
      <c r="AJ691" s="92"/>
      <c r="AK691" s="92"/>
      <c r="AL691" s="92"/>
      <c r="AM691" s="92"/>
      <c r="AN691" s="92"/>
      <c r="AO691" s="92"/>
      <c r="AP691" s="92"/>
      <c r="AQ691" s="92"/>
      <c r="AR691" s="92"/>
      <c r="AS691" s="92"/>
      <c r="AT691" s="92"/>
      <c r="AU691" s="92"/>
      <c r="AV691" s="93"/>
      <c r="AW691" s="92"/>
      <c r="AX691" s="92"/>
      <c r="AY691" s="92"/>
      <c r="AZ691" s="92"/>
      <c r="BA691" s="92"/>
      <c r="BB691" s="92"/>
      <c r="BC691" s="92"/>
      <c r="BD691" s="92"/>
      <c r="BE691" s="92"/>
      <c r="BF691" s="92"/>
      <c r="BG691" s="92"/>
      <c r="BH691" s="92"/>
      <c r="BI691" s="92"/>
      <c r="BJ691" s="92"/>
      <c r="BK691" s="92"/>
      <c r="BL691" s="92"/>
      <c r="BM691" s="92"/>
      <c r="BN691" s="92"/>
      <c r="BO691" s="92"/>
      <c r="BP691" s="92"/>
      <c r="BQ691" s="92"/>
      <c r="BR691" s="92"/>
      <c r="BS691" s="92"/>
      <c r="BT691" s="92"/>
      <c r="BU691" s="92"/>
      <c r="BV691" s="92"/>
      <c r="BW691" s="92"/>
      <c r="BX691" s="92"/>
      <c r="BY691" s="92"/>
      <c r="BZ691" s="92"/>
      <c r="CA691" s="92"/>
      <c r="CB691" s="92"/>
      <c r="CC691" s="92"/>
      <c r="CD691" s="92"/>
      <c r="CE691" s="92"/>
      <c r="CF691" s="92"/>
      <c r="CG691" s="92"/>
      <c r="CH691" s="92"/>
      <c r="CI691" s="92"/>
      <c r="CJ691" s="92"/>
      <c r="CK691" s="92"/>
      <c r="CL691" s="92"/>
      <c r="CM691" s="92"/>
      <c r="CN691" s="92"/>
      <c r="CO691" s="92"/>
      <c r="CP691" s="92"/>
      <c r="CQ691" s="93"/>
    </row>
    <row r="692" spans="1:95">
      <c r="A692" s="86">
        <v>27</v>
      </c>
      <c r="B692" s="94"/>
      <c r="C692" s="87"/>
      <c r="D692" s="87"/>
      <c r="E692" s="87"/>
      <c r="F692" s="87"/>
      <c r="G692" s="87"/>
      <c r="H692" s="87"/>
      <c r="I692" s="87"/>
      <c r="J692" s="87"/>
      <c r="K692" s="87"/>
      <c r="L692" s="87"/>
      <c r="M692" s="87"/>
      <c r="N692" s="87"/>
      <c r="O692" s="87"/>
      <c r="P692" s="87"/>
      <c r="Q692" s="87"/>
      <c r="R692" s="87"/>
      <c r="S692" s="87"/>
      <c r="T692" s="87"/>
      <c r="U692" s="87"/>
      <c r="V692" s="87"/>
      <c r="W692" s="87"/>
      <c r="X692" s="87"/>
      <c r="Y692" s="87"/>
      <c r="Z692" s="87"/>
      <c r="AA692" s="87"/>
      <c r="AB692" s="87"/>
      <c r="AC692" s="87"/>
      <c r="AD692" s="87"/>
      <c r="AE692" s="87"/>
      <c r="AF692" s="87"/>
      <c r="AG692" s="87"/>
      <c r="AH692" s="87"/>
      <c r="AI692" s="87"/>
      <c r="AJ692" s="87"/>
      <c r="AK692" s="87"/>
      <c r="AL692" s="87"/>
      <c r="AM692" s="87"/>
      <c r="AN692" s="87"/>
      <c r="AO692" s="87"/>
      <c r="AP692" s="87"/>
      <c r="AQ692" s="87"/>
      <c r="AR692" s="87"/>
      <c r="AS692" s="87"/>
      <c r="AT692" s="87"/>
      <c r="AU692" s="87"/>
      <c r="AV692" s="88"/>
      <c r="AW692" s="87"/>
      <c r="AX692" s="87"/>
      <c r="AY692" s="87"/>
      <c r="AZ692" s="87"/>
      <c r="BA692" s="87"/>
      <c r="BB692" s="87"/>
      <c r="BC692" s="87"/>
      <c r="BD692" s="87"/>
      <c r="BE692" s="87"/>
      <c r="BF692" s="87"/>
      <c r="BG692" s="87"/>
      <c r="BH692" s="87"/>
      <c r="BI692" s="87"/>
      <c r="BJ692" s="87"/>
      <c r="BK692" s="87"/>
      <c r="BL692" s="87"/>
      <c r="BM692" s="87"/>
      <c r="BN692" s="87"/>
      <c r="BO692" s="87"/>
      <c r="BP692" s="87"/>
      <c r="BQ692" s="87"/>
      <c r="BR692" s="87"/>
      <c r="BS692" s="87"/>
      <c r="BT692" s="87"/>
      <c r="BU692" s="87"/>
      <c r="BV692" s="87"/>
      <c r="BW692" s="87"/>
      <c r="BX692" s="87"/>
      <c r="BY692" s="87"/>
      <c r="BZ692" s="87"/>
      <c r="CA692" s="87"/>
      <c r="CB692" s="87"/>
      <c r="CC692" s="87"/>
      <c r="CD692" s="87"/>
      <c r="CE692" s="87"/>
      <c r="CF692" s="87"/>
      <c r="CG692" s="87"/>
      <c r="CH692" s="87"/>
      <c r="CI692" s="87"/>
      <c r="CJ692" s="87"/>
      <c r="CK692" s="87"/>
      <c r="CL692" s="87"/>
      <c r="CM692" s="87"/>
      <c r="CN692" s="87"/>
      <c r="CO692" s="87"/>
      <c r="CP692" s="87"/>
      <c r="CQ692" s="88"/>
    </row>
    <row r="693" spans="1:95">
      <c r="A693" s="89"/>
      <c r="B693" s="95"/>
      <c r="AV693" s="90"/>
      <c r="CQ693" s="90"/>
    </row>
    <row r="694" spans="1:95">
      <c r="A694" s="89"/>
      <c r="B694" s="95"/>
      <c r="AV694" s="90"/>
      <c r="CQ694" s="90"/>
    </row>
    <row r="695" spans="1:95">
      <c r="A695" s="89"/>
      <c r="B695" s="95"/>
      <c r="AV695" s="90"/>
      <c r="CQ695" s="90"/>
    </row>
    <row r="696" spans="1:95">
      <c r="A696" s="89"/>
      <c r="B696" s="95"/>
      <c r="AV696" s="90"/>
      <c r="CQ696" s="90"/>
    </row>
    <row r="697" spans="1:95">
      <c r="A697" s="89"/>
      <c r="B697" s="95"/>
      <c r="AV697" s="90"/>
      <c r="CQ697" s="90"/>
    </row>
    <row r="698" spans="1:95">
      <c r="A698" s="89"/>
      <c r="B698" s="95"/>
      <c r="AV698" s="90"/>
      <c r="CQ698" s="90"/>
    </row>
    <row r="699" spans="1:95">
      <c r="A699" s="89"/>
      <c r="B699" s="95"/>
      <c r="AV699" s="90"/>
      <c r="CQ699" s="90"/>
    </row>
    <row r="700" spans="1:95">
      <c r="A700" s="89"/>
      <c r="B700" s="95"/>
      <c r="AV700" s="90"/>
      <c r="CQ700" s="90"/>
    </row>
    <row r="701" spans="1:95">
      <c r="A701" s="89"/>
      <c r="B701" s="95"/>
      <c r="AV701" s="90"/>
      <c r="CQ701" s="90"/>
    </row>
    <row r="702" spans="1:95">
      <c r="A702" s="89"/>
      <c r="B702" s="95"/>
      <c r="AV702" s="90"/>
      <c r="CQ702" s="90"/>
    </row>
    <row r="703" spans="1:95">
      <c r="A703" s="89"/>
      <c r="B703" s="95"/>
      <c r="AV703" s="90"/>
      <c r="CQ703" s="90"/>
    </row>
    <row r="704" spans="1:95">
      <c r="A704" s="89"/>
      <c r="B704" s="95"/>
      <c r="AV704" s="90"/>
      <c r="CQ704" s="90"/>
    </row>
    <row r="705" spans="1:95">
      <c r="A705" s="89"/>
      <c r="B705" s="95"/>
      <c r="AV705" s="90"/>
      <c r="CQ705" s="90"/>
    </row>
    <row r="706" spans="1:95">
      <c r="A706" s="89"/>
      <c r="B706" s="95"/>
      <c r="AV706" s="90"/>
      <c r="CQ706" s="90"/>
    </row>
    <row r="707" spans="1:95">
      <c r="A707" s="89"/>
      <c r="B707" s="95"/>
      <c r="AV707" s="90"/>
      <c r="CQ707" s="90"/>
    </row>
    <row r="708" spans="1:95">
      <c r="A708" s="89"/>
      <c r="B708" s="95"/>
      <c r="AV708" s="90"/>
      <c r="CQ708" s="90"/>
    </row>
    <row r="709" spans="1:95">
      <c r="A709" s="89"/>
      <c r="B709" s="95"/>
      <c r="AV709" s="90"/>
      <c r="CQ709" s="90"/>
    </row>
    <row r="710" spans="1:95">
      <c r="A710" s="89"/>
      <c r="B710" s="95"/>
      <c r="AV710" s="90"/>
      <c r="CQ710" s="90"/>
    </row>
    <row r="711" spans="1:95">
      <c r="A711" s="89"/>
      <c r="B711" s="95"/>
      <c r="AV711" s="90"/>
      <c r="CQ711" s="90"/>
    </row>
    <row r="712" spans="1:95">
      <c r="A712" s="89"/>
      <c r="B712" s="95"/>
      <c r="AV712" s="90"/>
      <c r="CQ712" s="90"/>
    </row>
    <row r="713" spans="1:95">
      <c r="A713" s="89"/>
      <c r="B713" s="95"/>
      <c r="AV713" s="90"/>
      <c r="CQ713" s="90"/>
    </row>
    <row r="714" spans="1:95">
      <c r="A714" s="89"/>
      <c r="B714" s="95"/>
      <c r="AV714" s="90"/>
      <c r="CQ714" s="90"/>
    </row>
    <row r="715" spans="1:95">
      <c r="A715" s="89"/>
      <c r="B715" s="95"/>
      <c r="AV715" s="90"/>
      <c r="CQ715" s="90"/>
    </row>
    <row r="716" spans="1:95">
      <c r="A716" s="89"/>
      <c r="B716" s="95"/>
      <c r="AV716" s="90"/>
      <c r="CQ716" s="90"/>
    </row>
    <row r="717" spans="1:95">
      <c r="A717" s="89"/>
      <c r="B717" s="95"/>
      <c r="AV717" s="90"/>
      <c r="CQ717" s="90"/>
    </row>
    <row r="718" spans="1:95">
      <c r="A718" s="89"/>
      <c r="B718" s="95"/>
      <c r="AV718" s="90"/>
      <c r="CQ718" s="90"/>
    </row>
    <row r="719" spans="1:95">
      <c r="A719" s="89"/>
      <c r="B719" s="95"/>
      <c r="AV719" s="90"/>
      <c r="CQ719" s="90"/>
    </row>
    <row r="720" spans="1:95">
      <c r="A720" s="89"/>
      <c r="B720" s="95"/>
      <c r="AV720" s="90"/>
      <c r="CQ720" s="90"/>
    </row>
    <row r="721" spans="1:95">
      <c r="A721" s="89"/>
      <c r="B721" s="95"/>
      <c r="AV721" s="90"/>
      <c r="CQ721" s="90"/>
    </row>
    <row r="722" spans="1:95">
      <c r="A722" s="89"/>
      <c r="B722" s="95"/>
      <c r="AV722" s="90"/>
      <c r="CQ722" s="90"/>
    </row>
    <row r="723" spans="1:95">
      <c r="A723" s="89"/>
      <c r="B723" s="95"/>
      <c r="AV723" s="90"/>
      <c r="CQ723" s="90"/>
    </row>
    <row r="724" spans="1:95">
      <c r="A724" s="89"/>
      <c r="B724" s="95"/>
      <c r="AV724" s="90"/>
      <c r="CQ724" s="90"/>
    </row>
    <row r="725" spans="1:95">
      <c r="A725" s="89"/>
      <c r="B725" s="95"/>
      <c r="AV725" s="90"/>
      <c r="CQ725" s="90"/>
    </row>
    <row r="726" spans="1:95">
      <c r="A726" s="89"/>
      <c r="B726" s="95"/>
      <c r="AV726" s="90"/>
      <c r="CQ726" s="90"/>
    </row>
    <row r="727" spans="1:95">
      <c r="A727" s="89"/>
      <c r="B727" s="95"/>
      <c r="AV727" s="90"/>
      <c r="CQ727" s="90"/>
    </row>
    <row r="728" spans="1:95">
      <c r="A728" s="91"/>
      <c r="B728" s="96"/>
      <c r="C728" s="92"/>
      <c r="D728" s="92"/>
      <c r="E728" s="92"/>
      <c r="F728" s="92"/>
      <c r="G728" s="92"/>
      <c r="H728" s="92"/>
      <c r="I728" s="92"/>
      <c r="J728" s="92"/>
      <c r="K728" s="92"/>
      <c r="L728" s="92"/>
      <c r="M728" s="92"/>
      <c r="N728" s="92"/>
      <c r="O728" s="92"/>
      <c r="P728" s="92"/>
      <c r="Q728" s="92"/>
      <c r="R728" s="92"/>
      <c r="S728" s="92"/>
      <c r="T728" s="92"/>
      <c r="U728" s="92"/>
      <c r="V728" s="92"/>
      <c r="W728" s="92"/>
      <c r="X728" s="92"/>
      <c r="Y728" s="92"/>
      <c r="Z728" s="92"/>
      <c r="AA728" s="92"/>
      <c r="AB728" s="92"/>
      <c r="AC728" s="92"/>
      <c r="AD728" s="92"/>
      <c r="AE728" s="92"/>
      <c r="AF728" s="92"/>
      <c r="AG728" s="92"/>
      <c r="AH728" s="92"/>
      <c r="AI728" s="92"/>
      <c r="AJ728" s="92"/>
      <c r="AK728" s="92"/>
      <c r="AL728" s="92"/>
      <c r="AM728" s="92"/>
      <c r="AN728" s="92"/>
      <c r="AO728" s="92"/>
      <c r="AP728" s="92"/>
      <c r="AQ728" s="92"/>
      <c r="AR728" s="92"/>
      <c r="AS728" s="92"/>
      <c r="AT728" s="92"/>
      <c r="AU728" s="92"/>
      <c r="AV728" s="93"/>
      <c r="AW728" s="92"/>
      <c r="AX728" s="92"/>
      <c r="AY728" s="92"/>
      <c r="AZ728" s="92"/>
      <c r="BA728" s="92"/>
      <c r="BB728" s="92"/>
      <c r="BC728" s="92"/>
      <c r="BD728" s="92"/>
      <c r="BE728" s="92"/>
      <c r="BF728" s="92"/>
      <c r="BG728" s="92"/>
      <c r="BH728" s="92"/>
      <c r="BI728" s="92"/>
      <c r="BJ728" s="92"/>
      <c r="BK728" s="92"/>
      <c r="BL728" s="92"/>
      <c r="BM728" s="92"/>
      <c r="BN728" s="92"/>
      <c r="BO728" s="92"/>
      <c r="BP728" s="92"/>
      <c r="BQ728" s="92"/>
      <c r="BR728" s="92"/>
      <c r="BS728" s="92"/>
      <c r="BT728" s="92"/>
      <c r="BU728" s="92"/>
      <c r="BV728" s="92"/>
      <c r="BW728" s="92"/>
      <c r="BX728" s="92"/>
      <c r="BY728" s="92"/>
      <c r="BZ728" s="92"/>
      <c r="CA728" s="92"/>
      <c r="CB728" s="92"/>
      <c r="CC728" s="92"/>
      <c r="CD728" s="92"/>
      <c r="CE728" s="92"/>
      <c r="CF728" s="92"/>
      <c r="CG728" s="92"/>
      <c r="CH728" s="92"/>
      <c r="CI728" s="92"/>
      <c r="CJ728" s="92"/>
      <c r="CK728" s="92"/>
      <c r="CL728" s="92"/>
      <c r="CM728" s="92"/>
      <c r="CN728" s="92"/>
      <c r="CO728" s="92"/>
      <c r="CP728" s="92"/>
      <c r="CQ728" s="93"/>
    </row>
    <row r="729" spans="1:95">
      <c r="A729" s="86">
        <v>28</v>
      </c>
      <c r="B729" s="94"/>
      <c r="C729" s="87"/>
      <c r="D729" s="87"/>
      <c r="E729" s="87"/>
      <c r="F729" s="87"/>
      <c r="G729" s="87"/>
      <c r="H729" s="87"/>
      <c r="I729" s="87"/>
      <c r="J729" s="87"/>
      <c r="K729" s="87"/>
      <c r="L729" s="87"/>
      <c r="M729" s="87"/>
      <c r="N729" s="87"/>
      <c r="O729" s="87"/>
      <c r="P729" s="87"/>
      <c r="Q729" s="87"/>
      <c r="R729" s="87"/>
      <c r="S729" s="87"/>
      <c r="T729" s="87"/>
      <c r="U729" s="87"/>
      <c r="V729" s="87"/>
      <c r="W729" s="87"/>
      <c r="X729" s="87"/>
      <c r="Y729" s="87"/>
      <c r="Z729" s="87"/>
      <c r="AA729" s="87"/>
      <c r="AB729" s="87"/>
      <c r="AC729" s="87"/>
      <c r="AD729" s="87"/>
      <c r="AE729" s="87"/>
      <c r="AF729" s="87"/>
      <c r="AG729" s="87"/>
      <c r="AH729" s="87"/>
      <c r="AI729" s="87"/>
      <c r="AJ729" s="87"/>
      <c r="AK729" s="87"/>
      <c r="AL729" s="87"/>
      <c r="AM729" s="87"/>
      <c r="AN729" s="87"/>
      <c r="AO729" s="87"/>
      <c r="AP729" s="87"/>
      <c r="AQ729" s="87"/>
      <c r="AR729" s="87"/>
      <c r="AS729" s="87"/>
      <c r="AT729" s="87"/>
      <c r="AU729" s="87"/>
      <c r="AV729" s="88"/>
      <c r="AW729" s="87"/>
      <c r="AX729" s="87"/>
      <c r="AY729" s="87"/>
      <c r="AZ729" s="87"/>
      <c r="BA729" s="87"/>
      <c r="BB729" s="87"/>
      <c r="BC729" s="87"/>
      <c r="BD729" s="87"/>
      <c r="BE729" s="87"/>
      <c r="BF729" s="87"/>
      <c r="BG729" s="87"/>
      <c r="BH729" s="87"/>
      <c r="BI729" s="87"/>
      <c r="BJ729" s="87"/>
      <c r="BK729" s="87"/>
      <c r="BL729" s="87"/>
      <c r="BM729" s="87"/>
      <c r="BN729" s="87"/>
      <c r="BO729" s="87"/>
      <c r="BP729" s="87"/>
      <c r="BQ729" s="87"/>
      <c r="BR729" s="87"/>
      <c r="BS729" s="87"/>
      <c r="BT729" s="87"/>
      <c r="BU729" s="87"/>
      <c r="BV729" s="87"/>
      <c r="BW729" s="87"/>
      <c r="BX729" s="87"/>
      <c r="BY729" s="87"/>
      <c r="BZ729" s="87"/>
      <c r="CA729" s="87"/>
      <c r="CB729" s="87"/>
      <c r="CC729" s="87"/>
      <c r="CD729" s="87"/>
      <c r="CE729" s="87"/>
      <c r="CF729" s="87"/>
      <c r="CG729" s="87"/>
      <c r="CH729" s="87"/>
      <c r="CI729" s="87"/>
      <c r="CJ729" s="87"/>
      <c r="CK729" s="87"/>
      <c r="CL729" s="87"/>
      <c r="CM729" s="87"/>
      <c r="CN729" s="87"/>
      <c r="CO729" s="87"/>
      <c r="CP729" s="87"/>
      <c r="CQ729" s="88"/>
    </row>
    <row r="730" spans="1:95">
      <c r="A730" s="89"/>
      <c r="B730" s="95"/>
      <c r="AV730" s="90"/>
      <c r="CQ730" s="90"/>
    </row>
    <row r="731" spans="1:95">
      <c r="A731" s="89"/>
      <c r="B731" s="95"/>
      <c r="AV731" s="90"/>
      <c r="CQ731" s="90"/>
    </row>
    <row r="732" spans="1:95">
      <c r="A732" s="89"/>
      <c r="B732" s="95"/>
      <c r="AV732" s="90"/>
      <c r="CQ732" s="90"/>
    </row>
    <row r="733" spans="1:95">
      <c r="A733" s="89"/>
      <c r="B733" s="95"/>
      <c r="AV733" s="90"/>
      <c r="CQ733" s="90"/>
    </row>
    <row r="734" spans="1:95">
      <c r="A734" s="89"/>
      <c r="B734" s="95"/>
      <c r="AV734" s="90"/>
      <c r="CQ734" s="90"/>
    </row>
    <row r="735" spans="1:95">
      <c r="A735" s="89"/>
      <c r="B735" s="95"/>
      <c r="AV735" s="90"/>
      <c r="CQ735" s="90"/>
    </row>
    <row r="736" spans="1:95">
      <c r="A736" s="89"/>
      <c r="B736" s="95"/>
      <c r="AV736" s="90"/>
      <c r="CQ736" s="90"/>
    </row>
    <row r="737" spans="1:95">
      <c r="A737" s="89"/>
      <c r="B737" s="95"/>
      <c r="AV737" s="90"/>
      <c r="CQ737" s="90"/>
    </row>
    <row r="738" spans="1:95">
      <c r="A738" s="89"/>
      <c r="B738" s="95"/>
      <c r="AV738" s="90"/>
      <c r="CQ738" s="90"/>
    </row>
    <row r="739" spans="1:95">
      <c r="A739" s="89"/>
      <c r="B739" s="95"/>
      <c r="AV739" s="90"/>
      <c r="CQ739" s="90"/>
    </row>
    <row r="740" spans="1:95">
      <c r="A740" s="89"/>
      <c r="B740" s="95"/>
      <c r="AV740" s="90"/>
      <c r="CQ740" s="90"/>
    </row>
    <row r="741" spans="1:95">
      <c r="A741" s="89"/>
      <c r="B741" s="95"/>
      <c r="AV741" s="90"/>
      <c r="CQ741" s="90"/>
    </row>
    <row r="742" spans="1:95">
      <c r="A742" s="89"/>
      <c r="B742" s="95"/>
      <c r="AV742" s="90"/>
      <c r="CQ742" s="90"/>
    </row>
    <row r="743" spans="1:95">
      <c r="A743" s="89"/>
      <c r="B743" s="95"/>
      <c r="AV743" s="90"/>
      <c r="CQ743" s="90"/>
    </row>
    <row r="744" spans="1:95">
      <c r="A744" s="89"/>
      <c r="B744" s="95"/>
      <c r="AV744" s="90"/>
      <c r="CQ744" s="90"/>
    </row>
    <row r="745" spans="1:95">
      <c r="A745" s="89"/>
      <c r="B745" s="95"/>
      <c r="AV745" s="90"/>
      <c r="CQ745" s="90"/>
    </row>
    <row r="746" spans="1:95">
      <c r="A746" s="89"/>
      <c r="B746" s="95"/>
      <c r="AV746" s="90"/>
      <c r="CQ746" s="90"/>
    </row>
    <row r="747" spans="1:95">
      <c r="A747" s="89"/>
      <c r="B747" s="95"/>
      <c r="AV747" s="90"/>
      <c r="CQ747" s="90"/>
    </row>
    <row r="748" spans="1:95">
      <c r="A748" s="89"/>
      <c r="B748" s="95"/>
      <c r="AV748" s="90"/>
      <c r="CQ748" s="90"/>
    </row>
    <row r="749" spans="1:95">
      <c r="A749" s="89"/>
      <c r="B749" s="95"/>
      <c r="AV749" s="90"/>
      <c r="CQ749" s="90"/>
    </row>
    <row r="750" spans="1:95">
      <c r="A750" s="89"/>
      <c r="B750" s="95"/>
      <c r="AV750" s="90"/>
      <c r="CQ750" s="90"/>
    </row>
    <row r="751" spans="1:95">
      <c r="A751" s="89"/>
      <c r="B751" s="95"/>
      <c r="AV751" s="90"/>
      <c r="CQ751" s="90"/>
    </row>
    <row r="752" spans="1:95">
      <c r="A752" s="89"/>
      <c r="B752" s="95"/>
      <c r="AV752" s="90"/>
      <c r="CQ752" s="90"/>
    </row>
    <row r="753" spans="1:95">
      <c r="A753" s="89"/>
      <c r="B753" s="95"/>
      <c r="AV753" s="90"/>
      <c r="CQ753" s="90"/>
    </row>
    <row r="754" spans="1:95">
      <c r="A754" s="89"/>
      <c r="B754" s="95"/>
      <c r="AV754" s="90"/>
      <c r="CQ754" s="90"/>
    </row>
    <row r="755" spans="1:95">
      <c r="A755" s="89"/>
      <c r="B755" s="95"/>
      <c r="AV755" s="90"/>
      <c r="CQ755" s="90"/>
    </row>
    <row r="756" spans="1:95">
      <c r="A756" s="89"/>
      <c r="B756" s="95"/>
      <c r="AV756" s="90"/>
      <c r="CQ756" s="90"/>
    </row>
    <row r="757" spans="1:95">
      <c r="A757" s="89"/>
      <c r="B757" s="95"/>
      <c r="AV757" s="90"/>
      <c r="CQ757" s="90"/>
    </row>
    <row r="758" spans="1:95">
      <c r="A758" s="89"/>
      <c r="B758" s="95"/>
      <c r="AV758" s="90"/>
      <c r="CQ758" s="90"/>
    </row>
    <row r="759" spans="1:95">
      <c r="A759" s="89"/>
      <c r="B759" s="95"/>
      <c r="AV759" s="90"/>
      <c r="CQ759" s="90"/>
    </row>
    <row r="760" spans="1:95">
      <c r="A760" s="89"/>
      <c r="B760" s="95"/>
      <c r="AV760" s="90"/>
      <c r="CQ760" s="90"/>
    </row>
    <row r="761" spans="1:95">
      <c r="A761" s="89"/>
      <c r="B761" s="95"/>
      <c r="AV761" s="90"/>
      <c r="CQ761" s="90"/>
    </row>
    <row r="762" spans="1:95">
      <c r="A762" s="89"/>
      <c r="B762" s="95"/>
      <c r="AV762" s="90"/>
      <c r="CQ762" s="90"/>
    </row>
    <row r="763" spans="1:95">
      <c r="A763" s="89"/>
      <c r="B763" s="95"/>
      <c r="AV763" s="90"/>
      <c r="CQ763" s="90"/>
    </row>
    <row r="764" spans="1:95">
      <c r="A764" s="89"/>
      <c r="B764" s="95"/>
      <c r="AV764" s="90"/>
      <c r="CQ764" s="90"/>
    </row>
    <row r="765" spans="1:95">
      <c r="A765" s="91"/>
      <c r="B765" s="96"/>
      <c r="C765" s="92"/>
      <c r="D765" s="92"/>
      <c r="E765" s="92"/>
      <c r="F765" s="92"/>
      <c r="G765" s="92"/>
      <c r="H765" s="92"/>
      <c r="I765" s="92"/>
      <c r="J765" s="92"/>
      <c r="K765" s="92"/>
      <c r="L765" s="92"/>
      <c r="M765" s="92"/>
      <c r="N765" s="92"/>
      <c r="O765" s="92"/>
      <c r="P765" s="92"/>
      <c r="Q765" s="92"/>
      <c r="R765" s="92"/>
      <c r="S765" s="92"/>
      <c r="T765" s="92"/>
      <c r="U765" s="92"/>
      <c r="V765" s="92"/>
      <c r="W765" s="92"/>
      <c r="X765" s="92"/>
      <c r="Y765" s="92"/>
      <c r="Z765" s="92"/>
      <c r="AA765" s="92"/>
      <c r="AB765" s="92"/>
      <c r="AC765" s="92"/>
      <c r="AD765" s="92"/>
      <c r="AE765" s="92"/>
      <c r="AF765" s="92"/>
      <c r="AG765" s="92"/>
      <c r="AH765" s="92"/>
      <c r="AI765" s="92"/>
      <c r="AJ765" s="92"/>
      <c r="AK765" s="92"/>
      <c r="AL765" s="92"/>
      <c r="AM765" s="92"/>
      <c r="AN765" s="92"/>
      <c r="AO765" s="92"/>
      <c r="AP765" s="92"/>
      <c r="AQ765" s="92"/>
      <c r="AR765" s="92"/>
      <c r="AS765" s="92"/>
      <c r="AT765" s="92"/>
      <c r="AU765" s="92"/>
      <c r="AV765" s="93"/>
      <c r="AW765" s="92"/>
      <c r="AX765" s="92"/>
      <c r="AY765" s="92"/>
      <c r="AZ765" s="92"/>
      <c r="BA765" s="92"/>
      <c r="BB765" s="92"/>
      <c r="BC765" s="92"/>
      <c r="BD765" s="92"/>
      <c r="BE765" s="92"/>
      <c r="BF765" s="92"/>
      <c r="BG765" s="92"/>
      <c r="BH765" s="92"/>
      <c r="BI765" s="92"/>
      <c r="BJ765" s="92"/>
      <c r="BK765" s="92"/>
      <c r="BL765" s="92"/>
      <c r="BM765" s="92"/>
      <c r="BN765" s="92"/>
      <c r="BO765" s="92"/>
      <c r="BP765" s="92"/>
      <c r="BQ765" s="92"/>
      <c r="BR765" s="92"/>
      <c r="BS765" s="92"/>
      <c r="BT765" s="92"/>
      <c r="BU765" s="92"/>
      <c r="BV765" s="92"/>
      <c r="BW765" s="92"/>
      <c r="BX765" s="92"/>
      <c r="BY765" s="92"/>
      <c r="BZ765" s="92"/>
      <c r="CA765" s="92"/>
      <c r="CB765" s="92"/>
      <c r="CC765" s="92"/>
      <c r="CD765" s="92"/>
      <c r="CE765" s="92"/>
      <c r="CF765" s="92"/>
      <c r="CG765" s="92"/>
      <c r="CH765" s="92"/>
      <c r="CI765" s="92"/>
      <c r="CJ765" s="92"/>
      <c r="CK765" s="92"/>
      <c r="CL765" s="92"/>
      <c r="CM765" s="92"/>
      <c r="CN765" s="92"/>
      <c r="CO765" s="92"/>
      <c r="CP765" s="92"/>
      <c r="CQ765" s="93"/>
    </row>
    <row r="766" spans="1:95">
      <c r="A766" s="86">
        <v>29</v>
      </c>
      <c r="B766" s="94"/>
      <c r="C766" s="87"/>
      <c r="D766" s="87"/>
      <c r="E766" s="87"/>
      <c r="F766" s="87"/>
      <c r="G766" s="87"/>
      <c r="H766" s="87"/>
      <c r="I766" s="87"/>
      <c r="J766" s="87"/>
      <c r="K766" s="87"/>
      <c r="L766" s="87"/>
      <c r="M766" s="87"/>
      <c r="N766" s="87"/>
      <c r="O766" s="87"/>
      <c r="P766" s="87"/>
      <c r="Q766" s="87"/>
      <c r="R766" s="87"/>
      <c r="S766" s="87"/>
      <c r="T766" s="87"/>
      <c r="U766" s="87"/>
      <c r="V766" s="87"/>
      <c r="W766" s="87"/>
      <c r="X766" s="87"/>
      <c r="Y766" s="87"/>
      <c r="Z766" s="87"/>
      <c r="AA766" s="87"/>
      <c r="AB766" s="87"/>
      <c r="AC766" s="87"/>
      <c r="AD766" s="87"/>
      <c r="AE766" s="87"/>
      <c r="AF766" s="87"/>
      <c r="AG766" s="87"/>
      <c r="AH766" s="87"/>
      <c r="AI766" s="87"/>
      <c r="AJ766" s="87"/>
      <c r="AK766" s="87"/>
      <c r="AL766" s="87"/>
      <c r="AM766" s="87"/>
      <c r="AN766" s="87"/>
      <c r="AO766" s="87"/>
      <c r="AP766" s="87"/>
      <c r="AQ766" s="87"/>
      <c r="AR766" s="87"/>
      <c r="AS766" s="87"/>
      <c r="AT766" s="87"/>
      <c r="AU766" s="87"/>
      <c r="AV766" s="88"/>
      <c r="AW766" s="87"/>
      <c r="AX766" s="87"/>
      <c r="AY766" s="87"/>
      <c r="AZ766" s="87"/>
      <c r="BA766" s="87"/>
      <c r="BB766" s="87"/>
      <c r="BC766" s="87"/>
      <c r="BD766" s="87"/>
      <c r="BE766" s="87"/>
      <c r="BF766" s="87"/>
      <c r="BG766" s="87"/>
      <c r="BH766" s="87"/>
      <c r="BI766" s="87"/>
      <c r="BJ766" s="87"/>
      <c r="BK766" s="87"/>
      <c r="BL766" s="87"/>
      <c r="BM766" s="87"/>
      <c r="BN766" s="87"/>
      <c r="BO766" s="87"/>
      <c r="BP766" s="87"/>
      <c r="BQ766" s="87"/>
      <c r="BR766" s="87"/>
      <c r="BS766" s="87"/>
      <c r="BT766" s="87"/>
      <c r="BU766" s="87"/>
      <c r="BV766" s="87"/>
      <c r="BW766" s="87"/>
      <c r="BX766" s="87"/>
      <c r="BY766" s="87"/>
      <c r="BZ766" s="87"/>
      <c r="CA766" s="87"/>
      <c r="CB766" s="87"/>
      <c r="CC766" s="87"/>
      <c r="CD766" s="87"/>
      <c r="CE766" s="87"/>
      <c r="CF766" s="87"/>
      <c r="CG766" s="87"/>
      <c r="CH766" s="87"/>
      <c r="CI766" s="87"/>
      <c r="CJ766" s="87"/>
      <c r="CK766" s="87"/>
      <c r="CL766" s="87"/>
      <c r="CM766" s="87"/>
      <c r="CN766" s="87"/>
      <c r="CO766" s="87"/>
      <c r="CP766" s="87"/>
      <c r="CQ766" s="88"/>
    </row>
    <row r="767" spans="1:95">
      <c r="A767" s="89"/>
      <c r="B767" s="95"/>
      <c r="AV767" s="90"/>
      <c r="CQ767" s="90"/>
    </row>
    <row r="768" spans="1:95">
      <c r="A768" s="89"/>
      <c r="B768" s="95"/>
      <c r="AV768" s="90"/>
      <c r="CQ768" s="90"/>
    </row>
    <row r="769" spans="1:95">
      <c r="A769" s="89"/>
      <c r="B769" s="95"/>
      <c r="AV769" s="90"/>
      <c r="CQ769" s="90"/>
    </row>
    <row r="770" spans="1:95">
      <c r="A770" s="89"/>
      <c r="B770" s="95"/>
      <c r="AV770" s="90"/>
      <c r="CQ770" s="90"/>
    </row>
    <row r="771" spans="1:95">
      <c r="A771" s="89"/>
      <c r="B771" s="95"/>
      <c r="AV771" s="90"/>
      <c r="CQ771" s="90"/>
    </row>
    <row r="772" spans="1:95">
      <c r="A772" s="89"/>
      <c r="B772" s="95"/>
      <c r="AV772" s="90"/>
      <c r="CQ772" s="90"/>
    </row>
    <row r="773" spans="1:95">
      <c r="A773" s="89"/>
      <c r="B773" s="95"/>
      <c r="AV773" s="90"/>
      <c r="CQ773" s="90"/>
    </row>
    <row r="774" spans="1:95">
      <c r="A774" s="89"/>
      <c r="B774" s="95"/>
      <c r="AV774" s="90"/>
      <c r="CQ774" s="90"/>
    </row>
    <row r="775" spans="1:95">
      <c r="A775" s="89"/>
      <c r="B775" s="95"/>
      <c r="AV775" s="90"/>
      <c r="CQ775" s="90"/>
    </row>
    <row r="776" spans="1:95">
      <c r="A776" s="89"/>
      <c r="B776" s="95"/>
      <c r="AV776" s="90"/>
      <c r="CQ776" s="90"/>
    </row>
    <row r="777" spans="1:95">
      <c r="A777" s="89"/>
      <c r="B777" s="95"/>
      <c r="AV777" s="90"/>
      <c r="CQ777" s="90"/>
    </row>
    <row r="778" spans="1:95">
      <c r="A778" s="89"/>
      <c r="B778" s="95"/>
      <c r="AV778" s="90"/>
      <c r="CQ778" s="90"/>
    </row>
    <row r="779" spans="1:95">
      <c r="A779" s="89"/>
      <c r="B779" s="95"/>
      <c r="AV779" s="90"/>
      <c r="CQ779" s="90"/>
    </row>
    <row r="780" spans="1:95">
      <c r="A780" s="89"/>
      <c r="B780" s="95"/>
      <c r="AV780" s="90"/>
      <c r="CQ780" s="90"/>
    </row>
    <row r="781" spans="1:95">
      <c r="A781" s="89"/>
      <c r="B781" s="95"/>
      <c r="AV781" s="90"/>
      <c r="CQ781" s="90"/>
    </row>
    <row r="782" spans="1:95">
      <c r="A782" s="89"/>
      <c r="B782" s="95"/>
      <c r="AV782" s="90"/>
      <c r="CQ782" s="90"/>
    </row>
    <row r="783" spans="1:95">
      <c r="A783" s="89"/>
      <c r="B783" s="95"/>
      <c r="AV783" s="90"/>
      <c r="CQ783" s="90"/>
    </row>
    <row r="784" spans="1:95">
      <c r="A784" s="89"/>
      <c r="B784" s="95"/>
      <c r="AV784" s="90"/>
      <c r="CQ784" s="90"/>
    </row>
    <row r="785" spans="1:95">
      <c r="A785" s="89"/>
      <c r="B785" s="95"/>
      <c r="AV785" s="90"/>
      <c r="CQ785" s="90"/>
    </row>
    <row r="786" spans="1:95">
      <c r="A786" s="89"/>
      <c r="B786" s="95"/>
      <c r="AV786" s="90"/>
      <c r="CQ786" s="90"/>
    </row>
    <row r="787" spans="1:95">
      <c r="A787" s="89"/>
      <c r="B787" s="95"/>
      <c r="AV787" s="90"/>
      <c r="CQ787" s="90"/>
    </row>
    <row r="788" spans="1:95">
      <c r="A788" s="89"/>
      <c r="B788" s="95"/>
      <c r="AV788" s="90"/>
      <c r="CQ788" s="90"/>
    </row>
    <row r="789" spans="1:95">
      <c r="A789" s="89"/>
      <c r="B789" s="95"/>
      <c r="AV789" s="90"/>
      <c r="CQ789" s="90"/>
    </row>
    <row r="790" spans="1:95">
      <c r="A790" s="89"/>
      <c r="B790" s="95"/>
      <c r="AV790" s="90"/>
      <c r="CQ790" s="90"/>
    </row>
    <row r="791" spans="1:95">
      <c r="A791" s="89"/>
      <c r="B791" s="95"/>
      <c r="AV791" s="90"/>
      <c r="CQ791" s="90"/>
    </row>
    <row r="792" spans="1:95">
      <c r="A792" s="89"/>
      <c r="B792" s="95"/>
      <c r="AV792" s="90"/>
      <c r="CQ792" s="90"/>
    </row>
    <row r="793" spans="1:95">
      <c r="A793" s="89"/>
      <c r="B793" s="95"/>
      <c r="AV793" s="90"/>
      <c r="CQ793" s="90"/>
    </row>
    <row r="794" spans="1:95">
      <c r="A794" s="89"/>
      <c r="B794" s="95"/>
      <c r="AV794" s="90"/>
      <c r="CQ794" s="90"/>
    </row>
    <row r="795" spans="1:95">
      <c r="A795" s="89"/>
      <c r="B795" s="95"/>
      <c r="AV795" s="90"/>
      <c r="CQ795" s="90"/>
    </row>
    <row r="796" spans="1:95">
      <c r="A796" s="89"/>
      <c r="B796" s="95"/>
      <c r="AV796" s="90"/>
      <c r="CQ796" s="90"/>
    </row>
    <row r="797" spans="1:95">
      <c r="A797" s="89"/>
      <c r="B797" s="95"/>
      <c r="AV797" s="90"/>
      <c r="CQ797" s="90"/>
    </row>
    <row r="798" spans="1:95">
      <c r="A798" s="89"/>
      <c r="B798" s="95"/>
      <c r="AV798" s="90"/>
      <c r="CQ798" s="90"/>
    </row>
    <row r="799" spans="1:95">
      <c r="A799" s="89"/>
      <c r="B799" s="95"/>
      <c r="AV799" s="90"/>
      <c r="CQ799" s="90"/>
    </row>
    <row r="800" spans="1:95">
      <c r="A800" s="89"/>
      <c r="B800" s="95"/>
      <c r="AV800" s="90"/>
      <c r="CQ800" s="90"/>
    </row>
    <row r="801" spans="1:95">
      <c r="A801" s="89"/>
      <c r="B801" s="95"/>
      <c r="AV801" s="90"/>
      <c r="CQ801" s="90"/>
    </row>
    <row r="802" spans="1:95">
      <c r="A802" s="91"/>
      <c r="B802" s="96"/>
      <c r="C802" s="92"/>
      <c r="D802" s="92"/>
      <c r="E802" s="92"/>
      <c r="F802" s="92"/>
      <c r="G802" s="92"/>
      <c r="H802" s="92"/>
      <c r="I802" s="92"/>
      <c r="J802" s="92"/>
      <c r="K802" s="92"/>
      <c r="L802" s="92"/>
      <c r="M802" s="92"/>
      <c r="N802" s="92"/>
      <c r="O802" s="92"/>
      <c r="P802" s="92"/>
      <c r="Q802" s="92"/>
      <c r="R802" s="92"/>
      <c r="S802" s="92"/>
      <c r="T802" s="92"/>
      <c r="U802" s="92"/>
      <c r="V802" s="92"/>
      <c r="W802" s="92"/>
      <c r="X802" s="92"/>
      <c r="Y802" s="92"/>
      <c r="Z802" s="92"/>
      <c r="AA802" s="92"/>
      <c r="AB802" s="92"/>
      <c r="AC802" s="92"/>
      <c r="AD802" s="92"/>
      <c r="AE802" s="92"/>
      <c r="AF802" s="92"/>
      <c r="AG802" s="92"/>
      <c r="AH802" s="92"/>
      <c r="AI802" s="92"/>
      <c r="AJ802" s="92"/>
      <c r="AK802" s="92"/>
      <c r="AL802" s="92"/>
      <c r="AM802" s="92"/>
      <c r="AN802" s="92"/>
      <c r="AO802" s="92"/>
      <c r="AP802" s="92"/>
      <c r="AQ802" s="92"/>
      <c r="AR802" s="92"/>
      <c r="AS802" s="92"/>
      <c r="AT802" s="92"/>
      <c r="AU802" s="92"/>
      <c r="AV802" s="93"/>
      <c r="AW802" s="92"/>
      <c r="AX802" s="92"/>
      <c r="AY802" s="92"/>
      <c r="AZ802" s="92"/>
      <c r="BA802" s="92"/>
      <c r="BB802" s="92"/>
      <c r="BC802" s="92"/>
      <c r="BD802" s="92"/>
      <c r="BE802" s="92"/>
      <c r="BF802" s="92"/>
      <c r="BG802" s="92"/>
      <c r="BH802" s="92"/>
      <c r="BI802" s="92"/>
      <c r="BJ802" s="92"/>
      <c r="BK802" s="92"/>
      <c r="BL802" s="92"/>
      <c r="BM802" s="92"/>
      <c r="BN802" s="92"/>
      <c r="BO802" s="92"/>
      <c r="BP802" s="92"/>
      <c r="BQ802" s="92"/>
      <c r="BR802" s="92"/>
      <c r="BS802" s="92"/>
      <c r="BT802" s="92"/>
      <c r="BU802" s="92"/>
      <c r="BV802" s="92"/>
      <c r="BW802" s="92"/>
      <c r="BX802" s="92"/>
      <c r="BY802" s="92"/>
      <c r="BZ802" s="92"/>
      <c r="CA802" s="92"/>
      <c r="CB802" s="92"/>
      <c r="CC802" s="92"/>
      <c r="CD802" s="92"/>
      <c r="CE802" s="92"/>
      <c r="CF802" s="92"/>
      <c r="CG802" s="92"/>
      <c r="CH802" s="92"/>
      <c r="CI802" s="92"/>
      <c r="CJ802" s="92"/>
      <c r="CK802" s="92"/>
      <c r="CL802" s="92"/>
      <c r="CM802" s="92"/>
      <c r="CN802" s="92"/>
      <c r="CO802" s="92"/>
      <c r="CP802" s="92"/>
      <c r="CQ802" s="93"/>
    </row>
    <row r="803" spans="1:95">
      <c r="A803" s="86">
        <v>30</v>
      </c>
      <c r="B803" s="94"/>
      <c r="C803" s="87"/>
      <c r="D803" s="87"/>
      <c r="E803" s="87"/>
      <c r="F803" s="87"/>
      <c r="G803" s="87"/>
      <c r="H803" s="87"/>
      <c r="I803" s="87"/>
      <c r="J803" s="87"/>
      <c r="K803" s="87"/>
      <c r="L803" s="87"/>
      <c r="M803" s="87"/>
      <c r="N803" s="87"/>
      <c r="O803" s="87"/>
      <c r="P803" s="87"/>
      <c r="Q803" s="87"/>
      <c r="R803" s="87"/>
      <c r="S803" s="87"/>
      <c r="T803" s="87"/>
      <c r="U803" s="87"/>
      <c r="V803" s="87"/>
      <c r="W803" s="87"/>
      <c r="X803" s="87"/>
      <c r="Y803" s="87"/>
      <c r="Z803" s="87"/>
      <c r="AA803" s="87"/>
      <c r="AB803" s="87"/>
      <c r="AC803" s="87"/>
      <c r="AD803" s="87"/>
      <c r="AE803" s="87"/>
      <c r="AF803" s="87"/>
      <c r="AG803" s="87"/>
      <c r="AH803" s="87"/>
      <c r="AI803" s="87"/>
      <c r="AJ803" s="87"/>
      <c r="AK803" s="87"/>
      <c r="AL803" s="87"/>
      <c r="AM803" s="87"/>
      <c r="AN803" s="87"/>
      <c r="AO803" s="87"/>
      <c r="AP803" s="87"/>
      <c r="AQ803" s="87"/>
      <c r="AR803" s="87"/>
      <c r="AS803" s="87"/>
      <c r="AT803" s="87"/>
      <c r="AU803" s="87"/>
      <c r="AV803" s="88"/>
      <c r="AW803" s="87"/>
      <c r="AX803" s="87"/>
      <c r="AY803" s="87"/>
      <c r="AZ803" s="87"/>
      <c r="BA803" s="87"/>
      <c r="BB803" s="87"/>
      <c r="BC803" s="87"/>
      <c r="BD803" s="87"/>
      <c r="BE803" s="87"/>
      <c r="BF803" s="87"/>
      <c r="BG803" s="87"/>
      <c r="BH803" s="87"/>
      <c r="BI803" s="87"/>
      <c r="BJ803" s="87"/>
      <c r="BK803" s="87"/>
      <c r="BL803" s="87"/>
      <c r="BM803" s="87"/>
      <c r="BN803" s="87"/>
      <c r="BO803" s="87"/>
      <c r="BP803" s="87"/>
      <c r="BQ803" s="87"/>
      <c r="BR803" s="87"/>
      <c r="BS803" s="87"/>
      <c r="BT803" s="87"/>
      <c r="BU803" s="87"/>
      <c r="BV803" s="87"/>
      <c r="BW803" s="87"/>
      <c r="BX803" s="87"/>
      <c r="BY803" s="87"/>
      <c r="BZ803" s="87"/>
      <c r="CA803" s="87"/>
      <c r="CB803" s="87"/>
      <c r="CC803" s="87"/>
      <c r="CD803" s="87"/>
      <c r="CE803" s="87"/>
      <c r="CF803" s="87"/>
      <c r="CG803" s="87"/>
      <c r="CH803" s="87"/>
      <c r="CI803" s="87"/>
      <c r="CJ803" s="87"/>
      <c r="CK803" s="87"/>
      <c r="CL803" s="87"/>
      <c r="CM803" s="87"/>
      <c r="CN803" s="87"/>
      <c r="CO803" s="87"/>
      <c r="CP803" s="87"/>
      <c r="CQ803" s="88"/>
    </row>
    <row r="804" spans="1:95">
      <c r="A804" s="89"/>
      <c r="B804" s="95"/>
      <c r="AV804" s="90"/>
      <c r="CQ804" s="90"/>
    </row>
    <row r="805" spans="1:95">
      <c r="A805" s="89"/>
      <c r="B805" s="95"/>
      <c r="AV805" s="90"/>
      <c r="CQ805" s="90"/>
    </row>
    <row r="806" spans="1:95">
      <c r="A806" s="89"/>
      <c r="B806" s="95"/>
      <c r="AV806" s="90"/>
      <c r="CQ806" s="90"/>
    </row>
    <row r="807" spans="1:95">
      <c r="A807" s="89"/>
      <c r="B807" s="95"/>
      <c r="AV807" s="90"/>
      <c r="CQ807" s="90"/>
    </row>
    <row r="808" spans="1:95">
      <c r="A808" s="89"/>
      <c r="B808" s="95"/>
      <c r="AV808" s="90"/>
      <c r="CQ808" s="90"/>
    </row>
    <row r="809" spans="1:95">
      <c r="A809" s="89"/>
      <c r="B809" s="95"/>
      <c r="AV809" s="90"/>
      <c r="CQ809" s="90"/>
    </row>
    <row r="810" spans="1:95">
      <c r="A810" s="89"/>
      <c r="B810" s="95"/>
      <c r="AV810" s="90"/>
      <c r="CQ810" s="90"/>
    </row>
    <row r="811" spans="1:95">
      <c r="A811" s="89"/>
      <c r="B811" s="95"/>
      <c r="AV811" s="90"/>
      <c r="CQ811" s="90"/>
    </row>
    <row r="812" spans="1:95">
      <c r="A812" s="89"/>
      <c r="B812" s="95"/>
      <c r="AV812" s="90"/>
      <c r="CQ812" s="90"/>
    </row>
    <row r="813" spans="1:95">
      <c r="A813" s="89"/>
      <c r="B813" s="95"/>
      <c r="AV813" s="90"/>
      <c r="CQ813" s="90"/>
    </row>
    <row r="814" spans="1:95">
      <c r="A814" s="89"/>
      <c r="B814" s="95"/>
      <c r="AV814" s="90"/>
      <c r="CQ814" s="90"/>
    </row>
    <row r="815" spans="1:95">
      <c r="A815" s="89"/>
      <c r="B815" s="95"/>
      <c r="AV815" s="90"/>
      <c r="CQ815" s="90"/>
    </row>
    <row r="816" spans="1:95">
      <c r="A816" s="89"/>
      <c r="B816" s="95"/>
      <c r="AV816" s="90"/>
      <c r="CQ816" s="90"/>
    </row>
    <row r="817" spans="1:95">
      <c r="A817" s="89"/>
      <c r="B817" s="95"/>
      <c r="AV817" s="90"/>
      <c r="CQ817" s="90"/>
    </row>
    <row r="818" spans="1:95">
      <c r="A818" s="89"/>
      <c r="B818" s="95"/>
      <c r="AV818" s="90"/>
      <c r="CQ818" s="90"/>
    </row>
    <row r="819" spans="1:95">
      <c r="A819" s="89"/>
      <c r="B819" s="95"/>
      <c r="AV819" s="90"/>
      <c r="CQ819" s="90"/>
    </row>
    <row r="820" spans="1:95">
      <c r="A820" s="89"/>
      <c r="B820" s="95"/>
      <c r="AV820" s="90"/>
      <c r="CQ820" s="90"/>
    </row>
    <row r="821" spans="1:95">
      <c r="A821" s="89"/>
      <c r="B821" s="95"/>
      <c r="AV821" s="90"/>
      <c r="CQ821" s="90"/>
    </row>
    <row r="822" spans="1:95">
      <c r="A822" s="89"/>
      <c r="B822" s="95"/>
      <c r="AV822" s="90"/>
      <c r="CQ822" s="90"/>
    </row>
    <row r="823" spans="1:95">
      <c r="A823" s="89"/>
      <c r="B823" s="95"/>
      <c r="AV823" s="90"/>
      <c r="CQ823" s="90"/>
    </row>
    <row r="824" spans="1:95">
      <c r="A824" s="89"/>
      <c r="B824" s="95"/>
      <c r="AV824" s="90"/>
      <c r="CQ824" s="90"/>
    </row>
    <row r="825" spans="1:95">
      <c r="A825" s="89"/>
      <c r="B825" s="95"/>
      <c r="AV825" s="90"/>
      <c r="CQ825" s="90"/>
    </row>
    <row r="826" spans="1:95">
      <c r="A826" s="89"/>
      <c r="B826" s="95"/>
      <c r="AV826" s="90"/>
      <c r="CQ826" s="90"/>
    </row>
    <row r="827" spans="1:95">
      <c r="A827" s="89"/>
      <c r="B827" s="95"/>
      <c r="AV827" s="90"/>
      <c r="CQ827" s="90"/>
    </row>
    <row r="828" spans="1:95">
      <c r="A828" s="89"/>
      <c r="B828" s="95"/>
      <c r="AV828" s="90"/>
      <c r="CQ828" s="90"/>
    </row>
    <row r="829" spans="1:95">
      <c r="A829" s="89"/>
      <c r="B829" s="95"/>
      <c r="AV829" s="90"/>
      <c r="CQ829" s="90"/>
    </row>
    <row r="830" spans="1:95">
      <c r="A830" s="89"/>
      <c r="B830" s="95"/>
      <c r="AV830" s="90"/>
      <c r="CQ830" s="90"/>
    </row>
    <row r="831" spans="1:95">
      <c r="A831" s="89"/>
      <c r="B831" s="95"/>
      <c r="AV831" s="90"/>
      <c r="CQ831" s="90"/>
    </row>
    <row r="832" spans="1:95">
      <c r="A832" s="89"/>
      <c r="B832" s="95"/>
      <c r="AV832" s="90"/>
      <c r="CQ832" s="90"/>
    </row>
    <row r="833" spans="1:95">
      <c r="A833" s="89"/>
      <c r="B833" s="95"/>
      <c r="AV833" s="90"/>
      <c r="CQ833" s="90"/>
    </row>
    <row r="834" spans="1:95">
      <c r="A834" s="89"/>
      <c r="B834" s="95"/>
      <c r="AV834" s="90"/>
      <c r="CQ834" s="90"/>
    </row>
    <row r="835" spans="1:95">
      <c r="A835" s="89"/>
      <c r="B835" s="95"/>
      <c r="AV835" s="90"/>
      <c r="CQ835" s="90"/>
    </row>
    <row r="836" spans="1:95">
      <c r="A836" s="89"/>
      <c r="B836" s="95"/>
      <c r="AV836" s="90"/>
      <c r="CQ836" s="90"/>
    </row>
    <row r="837" spans="1:95">
      <c r="A837" s="89"/>
      <c r="B837" s="95"/>
      <c r="AV837" s="90"/>
      <c r="CQ837" s="90"/>
    </row>
    <row r="838" spans="1:95">
      <c r="A838" s="89"/>
      <c r="B838" s="95"/>
      <c r="AV838" s="90"/>
      <c r="CQ838" s="90"/>
    </row>
    <row r="839" spans="1:95">
      <c r="A839" s="91"/>
      <c r="B839" s="96"/>
      <c r="C839" s="92"/>
      <c r="D839" s="92"/>
      <c r="E839" s="92"/>
      <c r="F839" s="92"/>
      <c r="G839" s="92"/>
      <c r="H839" s="92"/>
      <c r="I839" s="92"/>
      <c r="J839" s="92"/>
      <c r="K839" s="92"/>
      <c r="L839" s="92"/>
      <c r="M839" s="92"/>
      <c r="N839" s="92"/>
      <c r="O839" s="92"/>
      <c r="P839" s="92"/>
      <c r="Q839" s="92"/>
      <c r="R839" s="92"/>
      <c r="S839" s="92"/>
      <c r="T839" s="92"/>
      <c r="U839" s="92"/>
      <c r="V839" s="92"/>
      <c r="W839" s="92"/>
      <c r="X839" s="92"/>
      <c r="Y839" s="92"/>
      <c r="Z839" s="92"/>
      <c r="AA839" s="92"/>
      <c r="AB839" s="92"/>
      <c r="AC839" s="92"/>
      <c r="AD839" s="92"/>
      <c r="AE839" s="92"/>
      <c r="AF839" s="92"/>
      <c r="AG839" s="92"/>
      <c r="AH839" s="92"/>
      <c r="AI839" s="92"/>
      <c r="AJ839" s="92"/>
      <c r="AK839" s="92"/>
      <c r="AL839" s="92"/>
      <c r="AM839" s="92"/>
      <c r="AN839" s="92"/>
      <c r="AO839" s="92"/>
      <c r="AP839" s="92"/>
      <c r="AQ839" s="92"/>
      <c r="AR839" s="92"/>
      <c r="AS839" s="92"/>
      <c r="AT839" s="92"/>
      <c r="AU839" s="92"/>
      <c r="AV839" s="93"/>
      <c r="AW839" s="92"/>
      <c r="AX839" s="92"/>
      <c r="AY839" s="92"/>
      <c r="AZ839" s="92"/>
      <c r="BA839" s="92"/>
      <c r="BB839" s="92"/>
      <c r="BC839" s="92"/>
      <c r="BD839" s="92"/>
      <c r="BE839" s="92"/>
      <c r="BF839" s="92"/>
      <c r="BG839" s="92"/>
      <c r="BH839" s="92"/>
      <c r="BI839" s="92"/>
      <c r="BJ839" s="92"/>
      <c r="BK839" s="92"/>
      <c r="BL839" s="92"/>
      <c r="BM839" s="92"/>
      <c r="BN839" s="92"/>
      <c r="BO839" s="92"/>
      <c r="BP839" s="92"/>
      <c r="BQ839" s="92"/>
      <c r="BR839" s="92"/>
      <c r="BS839" s="92"/>
      <c r="BT839" s="92"/>
      <c r="BU839" s="92"/>
      <c r="BV839" s="92"/>
      <c r="BW839" s="92"/>
      <c r="BX839" s="92"/>
      <c r="BY839" s="92"/>
      <c r="BZ839" s="92"/>
      <c r="CA839" s="92"/>
      <c r="CB839" s="92"/>
      <c r="CC839" s="92"/>
      <c r="CD839" s="92"/>
      <c r="CE839" s="92"/>
      <c r="CF839" s="92"/>
      <c r="CG839" s="92"/>
      <c r="CH839" s="92"/>
      <c r="CI839" s="92"/>
      <c r="CJ839" s="92"/>
      <c r="CK839" s="92"/>
      <c r="CL839" s="92"/>
      <c r="CM839" s="92"/>
      <c r="CN839" s="92"/>
      <c r="CO839" s="92"/>
      <c r="CP839" s="92"/>
      <c r="CQ839" s="93"/>
    </row>
    <row r="840" spans="1:95">
      <c r="A840" s="86">
        <v>31</v>
      </c>
      <c r="B840" s="94"/>
      <c r="C840" s="87"/>
      <c r="D840" s="87"/>
      <c r="E840" s="87"/>
      <c r="F840" s="87"/>
      <c r="G840" s="87"/>
      <c r="H840" s="87"/>
      <c r="I840" s="87"/>
      <c r="J840" s="87"/>
      <c r="K840" s="87"/>
      <c r="L840" s="87"/>
      <c r="M840" s="87"/>
      <c r="N840" s="87"/>
      <c r="O840" s="87"/>
      <c r="P840" s="87"/>
      <c r="Q840" s="87"/>
      <c r="R840" s="87"/>
      <c r="S840" s="87"/>
      <c r="T840" s="87"/>
      <c r="U840" s="87"/>
      <c r="V840" s="87"/>
      <c r="W840" s="87"/>
      <c r="X840" s="87"/>
      <c r="Y840" s="87"/>
      <c r="Z840" s="87"/>
      <c r="AA840" s="87"/>
      <c r="AB840" s="87"/>
      <c r="AC840" s="87"/>
      <c r="AD840" s="87"/>
      <c r="AE840" s="87"/>
      <c r="AF840" s="87"/>
      <c r="AG840" s="87"/>
      <c r="AH840" s="87"/>
      <c r="AI840" s="87"/>
      <c r="AJ840" s="87"/>
      <c r="AK840" s="87"/>
      <c r="AL840" s="87"/>
      <c r="AM840" s="87"/>
      <c r="AN840" s="87"/>
      <c r="AO840" s="87"/>
      <c r="AP840" s="87"/>
      <c r="AQ840" s="87"/>
      <c r="AR840" s="87"/>
      <c r="AS840" s="87"/>
      <c r="AT840" s="87"/>
      <c r="AU840" s="87"/>
      <c r="AV840" s="88"/>
      <c r="AW840" s="87"/>
      <c r="AX840" s="87"/>
      <c r="AY840" s="87"/>
      <c r="AZ840" s="87"/>
      <c r="BA840" s="87"/>
      <c r="BB840" s="87"/>
      <c r="BC840" s="87"/>
      <c r="BD840" s="87"/>
      <c r="BE840" s="87"/>
      <c r="BF840" s="87"/>
      <c r="BG840" s="87"/>
      <c r="BH840" s="87"/>
      <c r="BI840" s="87"/>
      <c r="BJ840" s="87"/>
      <c r="BK840" s="87"/>
      <c r="BL840" s="87"/>
      <c r="BM840" s="87"/>
      <c r="BN840" s="87"/>
      <c r="BO840" s="87"/>
      <c r="BP840" s="87"/>
      <c r="BQ840" s="87"/>
      <c r="BR840" s="87"/>
      <c r="BS840" s="87"/>
      <c r="BT840" s="87"/>
      <c r="BU840" s="87"/>
      <c r="BV840" s="87"/>
      <c r="BW840" s="87"/>
      <c r="BX840" s="87"/>
      <c r="BY840" s="87"/>
      <c r="BZ840" s="87"/>
      <c r="CA840" s="87"/>
      <c r="CB840" s="87"/>
      <c r="CC840" s="87"/>
      <c r="CD840" s="87"/>
      <c r="CE840" s="87"/>
      <c r="CF840" s="87"/>
      <c r="CG840" s="87"/>
      <c r="CH840" s="87"/>
      <c r="CI840" s="87"/>
      <c r="CJ840" s="87"/>
      <c r="CK840" s="87"/>
      <c r="CL840" s="87"/>
      <c r="CM840" s="87"/>
      <c r="CN840" s="87"/>
      <c r="CO840" s="87"/>
      <c r="CP840" s="87"/>
      <c r="CQ840" s="88"/>
    </row>
    <row r="841" spans="1:95">
      <c r="A841" s="89"/>
      <c r="B841" s="95"/>
      <c r="AV841" s="90"/>
      <c r="CQ841" s="90"/>
    </row>
    <row r="842" spans="1:95">
      <c r="A842" s="89"/>
      <c r="B842" s="95"/>
      <c r="AV842" s="90"/>
      <c r="CQ842" s="90"/>
    </row>
    <row r="843" spans="1:95">
      <c r="A843" s="89"/>
      <c r="B843" s="95"/>
      <c r="AV843" s="90"/>
      <c r="CQ843" s="90"/>
    </row>
    <row r="844" spans="1:95">
      <c r="A844" s="89"/>
      <c r="B844" s="95"/>
      <c r="AV844" s="90"/>
      <c r="CQ844" s="90"/>
    </row>
    <row r="845" spans="1:95">
      <c r="A845" s="89"/>
      <c r="B845" s="95"/>
      <c r="AV845" s="90"/>
      <c r="CQ845" s="90"/>
    </row>
    <row r="846" spans="1:95">
      <c r="A846" s="89"/>
      <c r="B846" s="95"/>
      <c r="AV846" s="90"/>
      <c r="CQ846" s="90"/>
    </row>
    <row r="847" spans="1:95">
      <c r="A847" s="89"/>
      <c r="B847" s="95"/>
      <c r="AV847" s="90"/>
      <c r="CQ847" s="90"/>
    </row>
    <row r="848" spans="1:95">
      <c r="A848" s="89"/>
      <c r="B848" s="95"/>
      <c r="AV848" s="90"/>
      <c r="CQ848" s="90"/>
    </row>
    <row r="849" spans="1:95">
      <c r="A849" s="89"/>
      <c r="B849" s="95"/>
      <c r="AV849" s="90"/>
      <c r="CQ849" s="90"/>
    </row>
    <row r="850" spans="1:95">
      <c r="A850" s="89"/>
      <c r="B850" s="95"/>
      <c r="AV850" s="90"/>
      <c r="CQ850" s="90"/>
    </row>
    <row r="851" spans="1:95">
      <c r="A851" s="89"/>
      <c r="B851" s="95"/>
      <c r="AV851" s="90"/>
      <c r="CQ851" s="90"/>
    </row>
    <row r="852" spans="1:95">
      <c r="A852" s="89"/>
      <c r="B852" s="95"/>
      <c r="AV852" s="90"/>
      <c r="CQ852" s="90"/>
    </row>
    <row r="853" spans="1:95">
      <c r="A853" s="89"/>
      <c r="B853" s="95"/>
      <c r="AV853" s="90"/>
      <c r="CQ853" s="90"/>
    </row>
    <row r="854" spans="1:95">
      <c r="A854" s="89"/>
      <c r="B854" s="95"/>
      <c r="AV854" s="90"/>
      <c r="CQ854" s="90"/>
    </row>
    <row r="855" spans="1:95">
      <c r="A855" s="89"/>
      <c r="B855" s="95"/>
      <c r="AV855" s="90"/>
      <c r="CQ855" s="90"/>
    </row>
    <row r="856" spans="1:95">
      <c r="A856" s="89"/>
      <c r="B856" s="95"/>
      <c r="AV856" s="90"/>
      <c r="CQ856" s="90"/>
    </row>
    <row r="857" spans="1:95">
      <c r="A857" s="89"/>
      <c r="B857" s="95"/>
      <c r="AV857" s="90"/>
      <c r="CQ857" s="90"/>
    </row>
    <row r="858" spans="1:95">
      <c r="A858" s="89"/>
      <c r="B858" s="95"/>
      <c r="AV858" s="90"/>
      <c r="CQ858" s="90"/>
    </row>
    <row r="859" spans="1:95">
      <c r="A859" s="89"/>
      <c r="B859" s="95"/>
      <c r="AV859" s="90"/>
      <c r="CQ859" s="90"/>
    </row>
    <row r="860" spans="1:95">
      <c r="A860" s="89"/>
      <c r="B860" s="95"/>
      <c r="AV860" s="90"/>
      <c r="CQ860" s="90"/>
    </row>
    <row r="861" spans="1:95">
      <c r="A861" s="89"/>
      <c r="B861" s="95"/>
      <c r="AV861" s="90"/>
      <c r="CQ861" s="90"/>
    </row>
    <row r="862" spans="1:95">
      <c r="A862" s="89"/>
      <c r="B862" s="95"/>
      <c r="AV862" s="90"/>
      <c r="CQ862" s="90"/>
    </row>
    <row r="863" spans="1:95">
      <c r="A863" s="89"/>
      <c r="B863" s="95"/>
      <c r="AV863" s="90"/>
      <c r="CQ863" s="90"/>
    </row>
    <row r="864" spans="1:95">
      <c r="A864" s="89"/>
      <c r="B864" s="95"/>
      <c r="AV864" s="90"/>
      <c r="CQ864" s="90"/>
    </row>
    <row r="865" spans="1:95">
      <c r="A865" s="89"/>
      <c r="B865" s="95"/>
      <c r="AV865" s="90"/>
      <c r="CQ865" s="90"/>
    </row>
    <row r="866" spans="1:95">
      <c r="A866" s="89"/>
      <c r="B866" s="95"/>
      <c r="AV866" s="90"/>
      <c r="CQ866" s="90"/>
    </row>
    <row r="867" spans="1:95">
      <c r="A867" s="89"/>
      <c r="B867" s="95"/>
      <c r="AV867" s="90"/>
      <c r="CQ867" s="90"/>
    </row>
    <row r="868" spans="1:95">
      <c r="A868" s="89"/>
      <c r="B868" s="95"/>
      <c r="AV868" s="90"/>
      <c r="CQ868" s="90"/>
    </row>
    <row r="869" spans="1:95">
      <c r="A869" s="89"/>
      <c r="B869" s="95"/>
      <c r="AV869" s="90"/>
      <c r="CQ869" s="90"/>
    </row>
    <row r="870" spans="1:95">
      <c r="A870" s="89"/>
      <c r="B870" s="95"/>
      <c r="AV870" s="90"/>
      <c r="CQ870" s="90"/>
    </row>
    <row r="871" spans="1:95">
      <c r="A871" s="89"/>
      <c r="B871" s="95"/>
      <c r="AV871" s="90"/>
      <c r="CQ871" s="90"/>
    </row>
    <row r="872" spans="1:95">
      <c r="A872" s="89"/>
      <c r="B872" s="95"/>
      <c r="AV872" s="90"/>
      <c r="CQ872" s="90"/>
    </row>
    <row r="873" spans="1:95">
      <c r="A873" s="89"/>
      <c r="B873" s="95"/>
      <c r="AV873" s="90"/>
      <c r="CQ873" s="90"/>
    </row>
    <row r="874" spans="1:95">
      <c r="A874" s="89"/>
      <c r="B874" s="95"/>
      <c r="AV874" s="90"/>
      <c r="CQ874" s="90"/>
    </row>
    <row r="875" spans="1:95">
      <c r="A875" s="89"/>
      <c r="B875" s="95"/>
      <c r="AV875" s="90"/>
      <c r="CQ875" s="90"/>
    </row>
    <row r="876" spans="1:95">
      <c r="A876" s="91"/>
      <c r="B876" s="96"/>
      <c r="C876" s="92"/>
      <c r="D876" s="92"/>
      <c r="E876" s="92"/>
      <c r="F876" s="92"/>
      <c r="G876" s="92"/>
      <c r="H876" s="92"/>
      <c r="I876" s="92"/>
      <c r="J876" s="92"/>
      <c r="K876" s="92"/>
      <c r="L876" s="92"/>
      <c r="M876" s="92"/>
      <c r="N876" s="92"/>
      <c r="O876" s="92"/>
      <c r="P876" s="92"/>
      <c r="Q876" s="92"/>
      <c r="R876" s="92"/>
      <c r="S876" s="92"/>
      <c r="T876" s="92"/>
      <c r="U876" s="92"/>
      <c r="V876" s="92"/>
      <c r="W876" s="92"/>
      <c r="X876" s="92"/>
      <c r="Y876" s="92"/>
      <c r="Z876" s="92"/>
      <c r="AA876" s="92"/>
      <c r="AB876" s="92"/>
      <c r="AC876" s="92"/>
      <c r="AD876" s="92"/>
      <c r="AE876" s="92"/>
      <c r="AF876" s="92"/>
      <c r="AG876" s="92"/>
      <c r="AH876" s="92"/>
      <c r="AI876" s="92"/>
      <c r="AJ876" s="92"/>
      <c r="AK876" s="92"/>
      <c r="AL876" s="92"/>
      <c r="AM876" s="92"/>
      <c r="AN876" s="92"/>
      <c r="AO876" s="92"/>
      <c r="AP876" s="92"/>
      <c r="AQ876" s="92"/>
      <c r="AR876" s="92"/>
      <c r="AS876" s="92"/>
      <c r="AT876" s="92"/>
      <c r="AU876" s="92"/>
      <c r="AV876" s="93"/>
      <c r="AW876" s="92"/>
      <c r="AX876" s="92"/>
      <c r="AY876" s="92"/>
      <c r="AZ876" s="92"/>
      <c r="BA876" s="92"/>
      <c r="BB876" s="92"/>
      <c r="BC876" s="92"/>
      <c r="BD876" s="92"/>
      <c r="BE876" s="92"/>
      <c r="BF876" s="92"/>
      <c r="BG876" s="92"/>
      <c r="BH876" s="92"/>
      <c r="BI876" s="92"/>
      <c r="BJ876" s="92"/>
      <c r="BK876" s="92"/>
      <c r="BL876" s="92"/>
      <c r="BM876" s="92"/>
      <c r="BN876" s="92"/>
      <c r="BO876" s="92"/>
      <c r="BP876" s="92"/>
      <c r="BQ876" s="92"/>
      <c r="BR876" s="92"/>
      <c r="BS876" s="92"/>
      <c r="BT876" s="92"/>
      <c r="BU876" s="92"/>
      <c r="BV876" s="92"/>
      <c r="BW876" s="92"/>
      <c r="BX876" s="92"/>
      <c r="BY876" s="92"/>
      <c r="BZ876" s="92"/>
      <c r="CA876" s="92"/>
      <c r="CB876" s="92"/>
      <c r="CC876" s="92"/>
      <c r="CD876" s="92"/>
      <c r="CE876" s="92"/>
      <c r="CF876" s="92"/>
      <c r="CG876" s="92"/>
      <c r="CH876" s="92"/>
      <c r="CI876" s="92"/>
      <c r="CJ876" s="92"/>
      <c r="CK876" s="92"/>
      <c r="CL876" s="92"/>
      <c r="CM876" s="92"/>
      <c r="CN876" s="92"/>
      <c r="CO876" s="92"/>
      <c r="CP876" s="92"/>
      <c r="CQ876" s="93"/>
    </row>
    <row r="877" spans="1:95">
      <c r="A877" s="86">
        <v>32</v>
      </c>
      <c r="B877" s="94"/>
      <c r="C877" s="87"/>
      <c r="D877" s="87"/>
      <c r="E877" s="87"/>
      <c r="F877" s="87"/>
      <c r="G877" s="87"/>
      <c r="H877" s="87"/>
      <c r="I877" s="87"/>
      <c r="J877" s="87"/>
      <c r="K877" s="87"/>
      <c r="L877" s="87"/>
      <c r="M877" s="87"/>
      <c r="N877" s="87"/>
      <c r="O877" s="87"/>
      <c r="P877" s="87"/>
      <c r="Q877" s="87"/>
      <c r="R877" s="87"/>
      <c r="S877" s="87"/>
      <c r="T877" s="87"/>
      <c r="U877" s="87"/>
      <c r="V877" s="87"/>
      <c r="W877" s="87"/>
      <c r="X877" s="87"/>
      <c r="Y877" s="87"/>
      <c r="Z877" s="87"/>
      <c r="AA877" s="87"/>
      <c r="AB877" s="87"/>
      <c r="AC877" s="87"/>
      <c r="AD877" s="87"/>
      <c r="AE877" s="87"/>
      <c r="AF877" s="87"/>
      <c r="AG877" s="87"/>
      <c r="AH877" s="87"/>
      <c r="AI877" s="87"/>
      <c r="AJ877" s="87"/>
      <c r="AK877" s="87"/>
      <c r="AL877" s="87"/>
      <c r="AM877" s="87"/>
      <c r="AN877" s="87"/>
      <c r="AO877" s="87"/>
      <c r="AP877" s="87"/>
      <c r="AQ877" s="87"/>
      <c r="AR877" s="87"/>
      <c r="AS877" s="87"/>
      <c r="AT877" s="87"/>
      <c r="AU877" s="87"/>
      <c r="AV877" s="88"/>
      <c r="AW877" s="87"/>
      <c r="AX877" s="87"/>
      <c r="AY877" s="87"/>
      <c r="AZ877" s="87"/>
      <c r="BA877" s="87"/>
      <c r="BB877" s="87"/>
      <c r="BC877" s="87"/>
      <c r="BD877" s="87"/>
      <c r="BE877" s="87"/>
      <c r="BF877" s="87"/>
      <c r="BG877" s="87"/>
      <c r="BH877" s="87"/>
      <c r="BI877" s="87"/>
      <c r="BJ877" s="87"/>
      <c r="BK877" s="87"/>
      <c r="BL877" s="87"/>
      <c r="BM877" s="87"/>
      <c r="BN877" s="87"/>
      <c r="BO877" s="87"/>
      <c r="BP877" s="87"/>
      <c r="BQ877" s="87"/>
      <c r="BR877" s="87"/>
      <c r="BS877" s="87"/>
      <c r="BT877" s="87"/>
      <c r="BU877" s="87"/>
      <c r="BV877" s="87"/>
      <c r="BW877" s="87"/>
      <c r="BX877" s="87"/>
      <c r="BY877" s="87"/>
      <c r="BZ877" s="87"/>
      <c r="CA877" s="87"/>
      <c r="CB877" s="87"/>
      <c r="CC877" s="87"/>
      <c r="CD877" s="87"/>
      <c r="CE877" s="87"/>
      <c r="CF877" s="87"/>
      <c r="CG877" s="87"/>
      <c r="CH877" s="87"/>
      <c r="CI877" s="87"/>
      <c r="CJ877" s="87"/>
      <c r="CK877" s="87"/>
      <c r="CL877" s="87"/>
      <c r="CM877" s="87"/>
      <c r="CN877" s="87"/>
      <c r="CO877" s="87"/>
      <c r="CP877" s="87"/>
      <c r="CQ877" s="88"/>
    </row>
    <row r="878" spans="1:95">
      <c r="A878" s="89"/>
      <c r="B878" s="95"/>
      <c r="AV878" s="90"/>
      <c r="CQ878" s="90"/>
    </row>
    <row r="879" spans="1:95">
      <c r="A879" s="89"/>
      <c r="B879" s="95"/>
      <c r="AV879" s="90"/>
      <c r="CQ879" s="90"/>
    </row>
    <row r="880" spans="1:95">
      <c r="A880" s="89"/>
      <c r="B880" s="95"/>
      <c r="AV880" s="90"/>
      <c r="CQ880" s="90"/>
    </row>
    <row r="881" spans="1:95">
      <c r="A881" s="89"/>
      <c r="B881" s="95"/>
      <c r="AV881" s="90"/>
      <c r="CQ881" s="90"/>
    </row>
    <row r="882" spans="1:95">
      <c r="A882" s="89"/>
      <c r="B882" s="95"/>
      <c r="AV882" s="90"/>
      <c r="CQ882" s="90"/>
    </row>
    <row r="883" spans="1:95">
      <c r="A883" s="89"/>
      <c r="B883" s="95"/>
      <c r="AV883" s="90"/>
      <c r="CQ883" s="90"/>
    </row>
    <row r="884" spans="1:95">
      <c r="A884" s="89"/>
      <c r="B884" s="95"/>
      <c r="AV884" s="90"/>
      <c r="CQ884" s="90"/>
    </row>
    <row r="885" spans="1:95">
      <c r="A885" s="89"/>
      <c r="B885" s="95"/>
      <c r="AV885" s="90"/>
      <c r="CQ885" s="90"/>
    </row>
    <row r="886" spans="1:95">
      <c r="A886" s="89"/>
      <c r="B886" s="95"/>
      <c r="AV886" s="90"/>
      <c r="CQ886" s="90"/>
    </row>
    <row r="887" spans="1:95">
      <c r="A887" s="89"/>
      <c r="B887" s="95"/>
      <c r="AV887" s="90"/>
      <c r="CQ887" s="90"/>
    </row>
    <row r="888" spans="1:95">
      <c r="A888" s="89"/>
      <c r="B888" s="95"/>
      <c r="AV888" s="90"/>
      <c r="CQ888" s="90"/>
    </row>
    <row r="889" spans="1:95">
      <c r="A889" s="89"/>
      <c r="B889" s="95"/>
      <c r="AV889" s="90"/>
      <c r="CQ889" s="90"/>
    </row>
    <row r="890" spans="1:95">
      <c r="A890" s="89"/>
      <c r="B890" s="95"/>
      <c r="AV890" s="90"/>
      <c r="CQ890" s="90"/>
    </row>
    <row r="891" spans="1:95">
      <c r="A891" s="89"/>
      <c r="B891" s="95"/>
      <c r="AV891" s="90"/>
      <c r="CQ891" s="90"/>
    </row>
    <row r="892" spans="1:95">
      <c r="A892" s="89"/>
      <c r="B892" s="95"/>
      <c r="AV892" s="90"/>
      <c r="CQ892" s="90"/>
    </row>
    <row r="893" spans="1:95">
      <c r="A893" s="89"/>
      <c r="B893" s="95"/>
      <c r="AV893" s="90"/>
      <c r="CQ893" s="90"/>
    </row>
    <row r="894" spans="1:95">
      <c r="A894" s="89"/>
      <c r="B894" s="95"/>
      <c r="AV894" s="90"/>
      <c r="CQ894" s="90"/>
    </row>
    <row r="895" spans="1:95">
      <c r="A895" s="89"/>
      <c r="B895" s="95"/>
      <c r="AV895" s="90"/>
      <c r="CQ895" s="90"/>
    </row>
    <row r="896" spans="1:95">
      <c r="A896" s="89"/>
      <c r="B896" s="95"/>
      <c r="AV896" s="90"/>
      <c r="CQ896" s="90"/>
    </row>
    <row r="897" spans="1:95">
      <c r="A897" s="89"/>
      <c r="B897" s="95"/>
      <c r="AV897" s="90"/>
      <c r="CQ897" s="90"/>
    </row>
    <row r="898" spans="1:95">
      <c r="A898" s="89"/>
      <c r="B898" s="95"/>
      <c r="AV898" s="90"/>
      <c r="CQ898" s="90"/>
    </row>
    <row r="899" spans="1:95">
      <c r="A899" s="89"/>
      <c r="B899" s="95"/>
      <c r="AV899" s="90"/>
      <c r="CQ899" s="90"/>
    </row>
    <row r="900" spans="1:95">
      <c r="A900" s="89"/>
      <c r="B900" s="95"/>
      <c r="AV900" s="90"/>
      <c r="CQ900" s="90"/>
    </row>
    <row r="901" spans="1:95">
      <c r="A901" s="89"/>
      <c r="B901" s="95"/>
      <c r="AV901" s="90"/>
      <c r="CQ901" s="90"/>
    </row>
    <row r="902" spans="1:95">
      <c r="A902" s="89"/>
      <c r="B902" s="95"/>
      <c r="AV902" s="90"/>
      <c r="CQ902" s="90"/>
    </row>
    <row r="903" spans="1:95">
      <c r="A903" s="89"/>
      <c r="B903" s="95"/>
      <c r="AV903" s="90"/>
      <c r="CQ903" s="90"/>
    </row>
    <row r="904" spans="1:95">
      <c r="A904" s="89"/>
      <c r="B904" s="95"/>
      <c r="AV904" s="90"/>
      <c r="CQ904" s="90"/>
    </row>
    <row r="905" spans="1:95">
      <c r="A905" s="89"/>
      <c r="B905" s="95"/>
      <c r="AV905" s="90"/>
      <c r="CQ905" s="90"/>
    </row>
    <row r="906" spans="1:95">
      <c r="A906" s="89"/>
      <c r="B906" s="95"/>
      <c r="AV906" s="90"/>
      <c r="CQ906" s="90"/>
    </row>
    <row r="907" spans="1:95">
      <c r="A907" s="89"/>
      <c r="B907" s="95"/>
      <c r="AV907" s="90"/>
      <c r="CQ907" s="90"/>
    </row>
    <row r="908" spans="1:95">
      <c r="A908" s="89"/>
      <c r="B908" s="95"/>
      <c r="AV908" s="90"/>
      <c r="CQ908" s="90"/>
    </row>
    <row r="909" spans="1:95">
      <c r="A909" s="89"/>
      <c r="B909" s="95"/>
      <c r="AV909" s="90"/>
      <c r="CQ909" s="90"/>
    </row>
    <row r="910" spans="1:95">
      <c r="A910" s="89"/>
      <c r="B910" s="95"/>
      <c r="AV910" s="90"/>
      <c r="CQ910" s="90"/>
    </row>
    <row r="911" spans="1:95">
      <c r="A911" s="89"/>
      <c r="B911" s="95"/>
      <c r="AV911" s="90"/>
      <c r="CQ911" s="90"/>
    </row>
    <row r="912" spans="1:95">
      <c r="A912" s="89"/>
      <c r="B912" s="95"/>
      <c r="AV912" s="90"/>
      <c r="CQ912" s="90"/>
    </row>
    <row r="913" spans="1:95">
      <c r="A913" s="91"/>
      <c r="B913" s="96"/>
      <c r="C913" s="92"/>
      <c r="D913" s="92"/>
      <c r="E913" s="92"/>
      <c r="F913" s="92"/>
      <c r="G913" s="92"/>
      <c r="H913" s="92"/>
      <c r="I913" s="92"/>
      <c r="J913" s="92"/>
      <c r="K913" s="92"/>
      <c r="L913" s="92"/>
      <c r="M913" s="92"/>
      <c r="N913" s="92"/>
      <c r="O913" s="92"/>
      <c r="P913" s="92"/>
      <c r="Q913" s="92"/>
      <c r="R913" s="92"/>
      <c r="S913" s="92"/>
      <c r="T913" s="92"/>
      <c r="U913" s="92"/>
      <c r="V913" s="92"/>
      <c r="W913" s="92"/>
      <c r="X913" s="92"/>
      <c r="Y913" s="92"/>
      <c r="Z913" s="92"/>
      <c r="AA913" s="92"/>
      <c r="AB913" s="92"/>
      <c r="AC913" s="92"/>
      <c r="AD913" s="92"/>
      <c r="AE913" s="92"/>
      <c r="AF913" s="92"/>
      <c r="AG913" s="92"/>
      <c r="AH913" s="92"/>
      <c r="AI913" s="92"/>
      <c r="AJ913" s="92"/>
      <c r="AK913" s="92"/>
      <c r="AL913" s="92"/>
      <c r="AM913" s="92"/>
      <c r="AN913" s="92"/>
      <c r="AO913" s="92"/>
      <c r="AP913" s="92"/>
      <c r="AQ913" s="92"/>
      <c r="AR913" s="92"/>
      <c r="AS913" s="92"/>
      <c r="AT913" s="92"/>
      <c r="AU913" s="92"/>
      <c r="AV913" s="93"/>
      <c r="AW913" s="92"/>
      <c r="AX913" s="92"/>
      <c r="AY913" s="92"/>
      <c r="AZ913" s="92"/>
      <c r="BA913" s="92"/>
      <c r="BB913" s="92"/>
      <c r="BC913" s="92"/>
      <c r="BD913" s="92"/>
      <c r="BE913" s="92"/>
      <c r="BF913" s="92"/>
      <c r="BG913" s="92"/>
      <c r="BH913" s="92"/>
      <c r="BI913" s="92"/>
      <c r="BJ913" s="92"/>
      <c r="BK913" s="92"/>
      <c r="BL913" s="92"/>
      <c r="BM913" s="92"/>
      <c r="BN913" s="92"/>
      <c r="BO913" s="92"/>
      <c r="BP913" s="92"/>
      <c r="BQ913" s="92"/>
      <c r="BR913" s="92"/>
      <c r="BS913" s="92"/>
      <c r="BT913" s="92"/>
      <c r="BU913" s="92"/>
      <c r="BV913" s="92"/>
      <c r="BW913" s="92"/>
      <c r="BX913" s="92"/>
      <c r="BY913" s="92"/>
      <c r="BZ913" s="92"/>
      <c r="CA913" s="92"/>
      <c r="CB913" s="92"/>
      <c r="CC913" s="92"/>
      <c r="CD913" s="92"/>
      <c r="CE913" s="92"/>
      <c r="CF913" s="92"/>
      <c r="CG913" s="92"/>
      <c r="CH913" s="92"/>
      <c r="CI913" s="92"/>
      <c r="CJ913" s="92"/>
      <c r="CK913" s="92"/>
      <c r="CL913" s="92"/>
      <c r="CM913" s="92"/>
      <c r="CN913" s="92"/>
      <c r="CO913" s="92"/>
      <c r="CP913" s="92"/>
      <c r="CQ913" s="93"/>
    </row>
    <row r="914" spans="1:95">
      <c r="A914" s="86">
        <v>33</v>
      </c>
      <c r="B914" s="94"/>
      <c r="C914" s="87"/>
      <c r="D914" s="87"/>
      <c r="E914" s="87"/>
      <c r="F914" s="87"/>
      <c r="G914" s="87"/>
      <c r="H914" s="87"/>
      <c r="I914" s="87"/>
      <c r="J914" s="87"/>
      <c r="K914" s="87"/>
      <c r="L914" s="87"/>
      <c r="M914" s="87"/>
      <c r="N914" s="87"/>
      <c r="O914" s="87"/>
      <c r="P914" s="87"/>
      <c r="Q914" s="87"/>
      <c r="R914" s="87"/>
      <c r="S914" s="87"/>
      <c r="T914" s="87"/>
      <c r="U914" s="87"/>
      <c r="V914" s="87"/>
      <c r="W914" s="87"/>
      <c r="X914" s="87"/>
      <c r="Y914" s="87"/>
      <c r="Z914" s="87"/>
      <c r="AA914" s="87"/>
      <c r="AB914" s="87"/>
      <c r="AC914" s="87"/>
      <c r="AD914" s="87"/>
      <c r="AE914" s="87"/>
      <c r="AF914" s="87"/>
      <c r="AG914" s="87"/>
      <c r="AH914" s="87"/>
      <c r="AI914" s="87"/>
      <c r="AJ914" s="87"/>
      <c r="AK914" s="87"/>
      <c r="AL914" s="87"/>
      <c r="AM914" s="87"/>
      <c r="AN914" s="87"/>
      <c r="AO914" s="87"/>
      <c r="AP914" s="87"/>
      <c r="AQ914" s="87"/>
      <c r="AR914" s="87"/>
      <c r="AS914" s="87"/>
      <c r="AT914" s="87"/>
      <c r="AU914" s="87"/>
      <c r="AV914" s="88"/>
      <c r="AW914" s="87"/>
      <c r="AX914" s="87"/>
      <c r="AY914" s="87"/>
      <c r="AZ914" s="87"/>
      <c r="BA914" s="87"/>
      <c r="BB914" s="87"/>
      <c r="BC914" s="87"/>
      <c r="BD914" s="87"/>
      <c r="BE914" s="87"/>
      <c r="BF914" s="87"/>
      <c r="BG914" s="87"/>
      <c r="BH914" s="87"/>
      <c r="BI914" s="87"/>
      <c r="BJ914" s="87"/>
      <c r="BK914" s="87"/>
      <c r="BL914" s="87"/>
      <c r="BM914" s="87"/>
      <c r="BN914" s="87"/>
      <c r="BO914" s="87"/>
      <c r="BP914" s="87"/>
      <c r="BQ914" s="87"/>
      <c r="BR914" s="87"/>
      <c r="BS914" s="87"/>
      <c r="BT914" s="87"/>
      <c r="BU914" s="87"/>
      <c r="BV914" s="87"/>
      <c r="BW914" s="87"/>
      <c r="BX914" s="87"/>
      <c r="BY914" s="87"/>
      <c r="BZ914" s="87"/>
      <c r="CA914" s="87"/>
      <c r="CB914" s="87"/>
      <c r="CC914" s="87"/>
      <c r="CD914" s="87"/>
      <c r="CE914" s="87"/>
      <c r="CF914" s="87"/>
      <c r="CG914" s="87"/>
      <c r="CH914" s="87"/>
      <c r="CI914" s="87"/>
      <c r="CJ914" s="87"/>
      <c r="CK914" s="87"/>
      <c r="CL914" s="87"/>
      <c r="CM914" s="87"/>
      <c r="CN914" s="87"/>
      <c r="CO914" s="87"/>
      <c r="CP914" s="87"/>
      <c r="CQ914" s="88"/>
    </row>
    <row r="915" spans="1:95">
      <c r="A915" s="89"/>
      <c r="B915" s="95"/>
      <c r="AV915" s="90"/>
      <c r="CQ915" s="90"/>
    </row>
    <row r="916" spans="1:95">
      <c r="A916" s="89"/>
      <c r="B916" s="95"/>
      <c r="AV916" s="90"/>
      <c r="CQ916" s="90"/>
    </row>
    <row r="917" spans="1:95">
      <c r="A917" s="89"/>
      <c r="B917" s="95"/>
      <c r="AV917" s="90"/>
      <c r="CQ917" s="90"/>
    </row>
    <row r="918" spans="1:95">
      <c r="A918" s="89"/>
      <c r="B918" s="95"/>
      <c r="AV918" s="90"/>
      <c r="CQ918" s="90"/>
    </row>
    <row r="919" spans="1:95">
      <c r="A919" s="89"/>
      <c r="B919" s="95"/>
      <c r="AV919" s="90"/>
      <c r="CQ919" s="90"/>
    </row>
    <row r="920" spans="1:95">
      <c r="A920" s="89"/>
      <c r="B920" s="95"/>
      <c r="AV920" s="90"/>
      <c r="CQ920" s="90"/>
    </row>
    <row r="921" spans="1:95">
      <c r="A921" s="89"/>
      <c r="B921" s="95"/>
      <c r="AV921" s="90"/>
      <c r="CQ921" s="90"/>
    </row>
    <row r="922" spans="1:95">
      <c r="A922" s="89"/>
      <c r="B922" s="95"/>
      <c r="AV922" s="90"/>
      <c r="CQ922" s="90"/>
    </row>
    <row r="923" spans="1:95">
      <c r="A923" s="89"/>
      <c r="B923" s="95"/>
      <c r="AV923" s="90"/>
      <c r="CQ923" s="90"/>
    </row>
    <row r="924" spans="1:95">
      <c r="A924" s="89"/>
      <c r="B924" s="95"/>
      <c r="AV924" s="90"/>
      <c r="CQ924" s="90"/>
    </row>
    <row r="925" spans="1:95">
      <c r="A925" s="89"/>
      <c r="B925" s="95"/>
      <c r="AV925" s="90"/>
      <c r="CQ925" s="90"/>
    </row>
    <row r="926" spans="1:95">
      <c r="A926" s="89"/>
      <c r="B926" s="95"/>
      <c r="AV926" s="90"/>
      <c r="CQ926" s="90"/>
    </row>
    <row r="927" spans="1:95">
      <c r="A927" s="89"/>
      <c r="B927" s="95"/>
      <c r="AV927" s="90"/>
      <c r="CQ927" s="90"/>
    </row>
    <row r="928" spans="1:95">
      <c r="A928" s="89"/>
      <c r="B928" s="95"/>
      <c r="AV928" s="90"/>
      <c r="CQ928" s="90"/>
    </row>
    <row r="929" spans="1:95">
      <c r="A929" s="89"/>
      <c r="B929" s="95"/>
      <c r="AV929" s="90"/>
      <c r="CQ929" s="90"/>
    </row>
    <row r="930" spans="1:95">
      <c r="A930" s="89"/>
      <c r="B930" s="95"/>
      <c r="AV930" s="90"/>
      <c r="CQ930" s="90"/>
    </row>
    <row r="931" spans="1:95">
      <c r="A931" s="89"/>
      <c r="B931" s="95"/>
      <c r="AV931" s="90"/>
      <c r="CQ931" s="90"/>
    </row>
    <row r="932" spans="1:95">
      <c r="A932" s="89"/>
      <c r="B932" s="95"/>
      <c r="AV932" s="90"/>
      <c r="CQ932" s="90"/>
    </row>
    <row r="933" spans="1:95">
      <c r="A933" s="89"/>
      <c r="B933" s="95"/>
      <c r="AV933" s="90"/>
      <c r="CQ933" s="90"/>
    </row>
    <row r="934" spans="1:95">
      <c r="A934" s="89"/>
      <c r="B934" s="95"/>
      <c r="AV934" s="90"/>
      <c r="CQ934" s="90"/>
    </row>
    <row r="935" spans="1:95">
      <c r="A935" s="89"/>
      <c r="B935" s="95"/>
      <c r="AV935" s="90"/>
      <c r="CQ935" s="90"/>
    </row>
    <row r="936" spans="1:95">
      <c r="A936" s="89"/>
      <c r="B936" s="95"/>
      <c r="AV936" s="90"/>
      <c r="CQ936" s="90"/>
    </row>
    <row r="937" spans="1:95">
      <c r="A937" s="89"/>
      <c r="B937" s="95"/>
      <c r="AV937" s="90"/>
      <c r="CQ937" s="90"/>
    </row>
    <row r="938" spans="1:95">
      <c r="A938" s="89"/>
      <c r="B938" s="95"/>
      <c r="AV938" s="90"/>
      <c r="CQ938" s="90"/>
    </row>
    <row r="939" spans="1:95">
      <c r="A939" s="89"/>
      <c r="B939" s="95"/>
      <c r="AV939" s="90"/>
      <c r="CQ939" s="90"/>
    </row>
    <row r="940" spans="1:95">
      <c r="A940" s="89"/>
      <c r="B940" s="95"/>
      <c r="AV940" s="90"/>
      <c r="CQ940" s="90"/>
    </row>
    <row r="941" spans="1:95">
      <c r="A941" s="89"/>
      <c r="B941" s="95"/>
      <c r="AV941" s="90"/>
      <c r="CQ941" s="90"/>
    </row>
    <row r="942" spans="1:95">
      <c r="A942" s="89"/>
      <c r="B942" s="95"/>
      <c r="AV942" s="90"/>
      <c r="CQ942" s="90"/>
    </row>
    <row r="943" spans="1:95">
      <c r="A943" s="89"/>
      <c r="B943" s="95"/>
      <c r="AV943" s="90"/>
      <c r="CQ943" s="90"/>
    </row>
    <row r="944" spans="1:95">
      <c r="A944" s="89"/>
      <c r="B944" s="95"/>
      <c r="AV944" s="90"/>
      <c r="CQ944" s="90"/>
    </row>
    <row r="945" spans="1:95">
      <c r="A945" s="89"/>
      <c r="B945" s="95"/>
      <c r="AV945" s="90"/>
      <c r="CQ945" s="90"/>
    </row>
    <row r="946" spans="1:95">
      <c r="A946" s="89"/>
      <c r="B946" s="95"/>
      <c r="AV946" s="90"/>
      <c r="CQ946" s="90"/>
    </row>
    <row r="947" spans="1:95">
      <c r="A947" s="89"/>
      <c r="B947" s="95"/>
      <c r="AV947" s="90"/>
      <c r="CQ947" s="90"/>
    </row>
    <row r="948" spans="1:95">
      <c r="A948" s="89"/>
      <c r="B948" s="95"/>
      <c r="AV948" s="90"/>
      <c r="CQ948" s="90"/>
    </row>
    <row r="949" spans="1:95">
      <c r="A949" s="89"/>
      <c r="B949" s="95"/>
      <c r="AV949" s="90"/>
      <c r="CQ949" s="90"/>
    </row>
    <row r="950" spans="1:95">
      <c r="A950" s="91"/>
      <c r="B950" s="96"/>
      <c r="C950" s="92"/>
      <c r="D950" s="92"/>
      <c r="E950" s="92"/>
      <c r="F950" s="92"/>
      <c r="G950" s="92"/>
      <c r="H950" s="92"/>
      <c r="I950" s="92"/>
      <c r="J950" s="92"/>
      <c r="K950" s="92"/>
      <c r="L950" s="92"/>
      <c r="M950" s="92"/>
      <c r="N950" s="92"/>
      <c r="O950" s="92"/>
      <c r="P950" s="92"/>
      <c r="Q950" s="92"/>
      <c r="R950" s="92"/>
      <c r="S950" s="92"/>
      <c r="T950" s="92"/>
      <c r="U950" s="92"/>
      <c r="V950" s="92"/>
      <c r="W950" s="92"/>
      <c r="X950" s="92"/>
      <c r="Y950" s="92"/>
      <c r="Z950" s="92"/>
      <c r="AA950" s="92"/>
      <c r="AB950" s="92"/>
      <c r="AC950" s="92"/>
      <c r="AD950" s="92"/>
      <c r="AE950" s="92"/>
      <c r="AF950" s="92"/>
      <c r="AG950" s="92"/>
      <c r="AH950" s="92"/>
      <c r="AI950" s="92"/>
      <c r="AJ950" s="92"/>
      <c r="AK950" s="92"/>
      <c r="AL950" s="92"/>
      <c r="AM950" s="92"/>
      <c r="AN950" s="92"/>
      <c r="AO950" s="92"/>
      <c r="AP950" s="92"/>
      <c r="AQ950" s="92"/>
      <c r="AR950" s="92"/>
      <c r="AS950" s="92"/>
      <c r="AT950" s="92"/>
      <c r="AU950" s="92"/>
      <c r="AV950" s="93"/>
      <c r="AW950" s="92"/>
      <c r="AX950" s="92"/>
      <c r="AY950" s="92"/>
      <c r="AZ950" s="92"/>
      <c r="BA950" s="92"/>
      <c r="BB950" s="92"/>
      <c r="BC950" s="92"/>
      <c r="BD950" s="92"/>
      <c r="BE950" s="92"/>
      <c r="BF950" s="92"/>
      <c r="BG950" s="92"/>
      <c r="BH950" s="92"/>
      <c r="BI950" s="92"/>
      <c r="BJ950" s="92"/>
      <c r="BK950" s="92"/>
      <c r="BL950" s="92"/>
      <c r="BM950" s="92"/>
      <c r="BN950" s="92"/>
      <c r="BO950" s="92"/>
      <c r="BP950" s="92"/>
      <c r="BQ950" s="92"/>
      <c r="BR950" s="92"/>
      <c r="BS950" s="92"/>
      <c r="BT950" s="92"/>
      <c r="BU950" s="92"/>
      <c r="BV950" s="92"/>
      <c r="BW950" s="92"/>
      <c r="BX950" s="92"/>
      <c r="BY950" s="92"/>
      <c r="BZ950" s="92"/>
      <c r="CA950" s="92"/>
      <c r="CB950" s="92"/>
      <c r="CC950" s="92"/>
      <c r="CD950" s="92"/>
      <c r="CE950" s="92"/>
      <c r="CF950" s="92"/>
      <c r="CG950" s="92"/>
      <c r="CH950" s="92"/>
      <c r="CI950" s="92"/>
      <c r="CJ950" s="92"/>
      <c r="CK950" s="92"/>
      <c r="CL950" s="92"/>
      <c r="CM950" s="92"/>
      <c r="CN950" s="92"/>
      <c r="CO950" s="92"/>
      <c r="CP950" s="92"/>
      <c r="CQ950" s="93"/>
    </row>
    <row r="951" spans="1:95">
      <c r="A951" s="86">
        <v>34</v>
      </c>
      <c r="B951" s="94"/>
      <c r="C951" s="87"/>
      <c r="D951" s="87"/>
      <c r="E951" s="87"/>
      <c r="F951" s="87"/>
      <c r="G951" s="87"/>
      <c r="H951" s="87"/>
      <c r="I951" s="87"/>
      <c r="J951" s="87"/>
      <c r="K951" s="87"/>
      <c r="L951" s="87"/>
      <c r="M951" s="87"/>
      <c r="N951" s="87"/>
      <c r="O951" s="87"/>
      <c r="P951" s="87"/>
      <c r="Q951" s="87"/>
      <c r="R951" s="87"/>
      <c r="S951" s="87"/>
      <c r="T951" s="87"/>
      <c r="U951" s="87"/>
      <c r="V951" s="87"/>
      <c r="W951" s="87"/>
      <c r="X951" s="87"/>
      <c r="Y951" s="87"/>
      <c r="Z951" s="87"/>
      <c r="AA951" s="87"/>
      <c r="AB951" s="87"/>
      <c r="AC951" s="87"/>
      <c r="AD951" s="87"/>
      <c r="AE951" s="87"/>
      <c r="AF951" s="87"/>
      <c r="AG951" s="87"/>
      <c r="AH951" s="87"/>
      <c r="AI951" s="87"/>
      <c r="AJ951" s="87"/>
      <c r="AK951" s="87"/>
      <c r="AL951" s="87"/>
      <c r="AM951" s="87"/>
      <c r="AN951" s="87"/>
      <c r="AO951" s="87"/>
      <c r="AP951" s="87"/>
      <c r="AQ951" s="87"/>
      <c r="AR951" s="87"/>
      <c r="AS951" s="87"/>
      <c r="AT951" s="87"/>
      <c r="AU951" s="87"/>
      <c r="AV951" s="88"/>
      <c r="AW951" s="87"/>
      <c r="AX951" s="87"/>
      <c r="AY951" s="87"/>
      <c r="AZ951" s="87"/>
      <c r="BA951" s="87"/>
      <c r="BB951" s="87"/>
      <c r="BC951" s="87"/>
      <c r="BD951" s="87"/>
      <c r="BE951" s="87"/>
      <c r="BF951" s="87"/>
      <c r="BG951" s="87"/>
      <c r="BH951" s="87"/>
      <c r="BI951" s="87"/>
      <c r="BJ951" s="87"/>
      <c r="BK951" s="87"/>
      <c r="BL951" s="87"/>
      <c r="BM951" s="87"/>
      <c r="BN951" s="87"/>
      <c r="BO951" s="87"/>
      <c r="BP951" s="87"/>
      <c r="BQ951" s="87"/>
      <c r="BR951" s="87"/>
      <c r="BS951" s="87"/>
      <c r="BT951" s="87"/>
      <c r="BU951" s="87"/>
      <c r="BV951" s="87"/>
      <c r="BW951" s="87"/>
      <c r="BX951" s="87"/>
      <c r="BY951" s="87"/>
      <c r="BZ951" s="87"/>
      <c r="CA951" s="87"/>
      <c r="CB951" s="87"/>
      <c r="CC951" s="87"/>
      <c r="CD951" s="87"/>
      <c r="CE951" s="87"/>
      <c r="CF951" s="87"/>
      <c r="CG951" s="87"/>
      <c r="CH951" s="87"/>
      <c r="CI951" s="87"/>
      <c r="CJ951" s="87"/>
      <c r="CK951" s="87"/>
      <c r="CL951" s="87"/>
      <c r="CM951" s="87"/>
      <c r="CN951" s="87"/>
      <c r="CO951" s="87"/>
      <c r="CP951" s="87"/>
      <c r="CQ951" s="88"/>
    </row>
    <row r="952" spans="1:95">
      <c r="A952" s="89"/>
      <c r="B952" s="95"/>
      <c r="AV952" s="90"/>
      <c r="CQ952" s="90"/>
    </row>
    <row r="953" spans="1:95">
      <c r="A953" s="89"/>
      <c r="B953" s="95"/>
      <c r="AV953" s="90"/>
      <c r="CQ953" s="90"/>
    </row>
    <row r="954" spans="1:95">
      <c r="A954" s="89"/>
      <c r="B954" s="95"/>
      <c r="AV954" s="90"/>
      <c r="CQ954" s="90"/>
    </row>
    <row r="955" spans="1:95">
      <c r="A955" s="89"/>
      <c r="B955" s="95"/>
      <c r="AV955" s="90"/>
      <c r="CQ955" s="90"/>
    </row>
    <row r="956" spans="1:95">
      <c r="A956" s="89"/>
      <c r="B956" s="95"/>
      <c r="AV956" s="90"/>
      <c r="CQ956" s="90"/>
    </row>
    <row r="957" spans="1:95">
      <c r="A957" s="89"/>
      <c r="B957" s="95"/>
      <c r="AV957" s="90"/>
      <c r="CQ957" s="90"/>
    </row>
    <row r="958" spans="1:95">
      <c r="A958" s="89"/>
      <c r="B958" s="95"/>
      <c r="AV958" s="90"/>
      <c r="CQ958" s="90"/>
    </row>
    <row r="959" spans="1:95">
      <c r="A959" s="89"/>
      <c r="B959" s="95"/>
      <c r="AV959" s="90"/>
      <c r="CQ959" s="90"/>
    </row>
    <row r="960" spans="1:95">
      <c r="A960" s="89"/>
      <c r="B960" s="95"/>
      <c r="AV960" s="90"/>
      <c r="CQ960" s="90"/>
    </row>
    <row r="961" spans="1:95">
      <c r="A961" s="89"/>
      <c r="B961" s="95"/>
      <c r="AV961" s="90"/>
      <c r="CQ961" s="90"/>
    </row>
    <row r="962" spans="1:95">
      <c r="A962" s="89"/>
      <c r="B962" s="95"/>
      <c r="AV962" s="90"/>
      <c r="CQ962" s="90"/>
    </row>
    <row r="963" spans="1:95">
      <c r="A963" s="89"/>
      <c r="B963" s="95"/>
      <c r="AV963" s="90"/>
      <c r="CQ963" s="90"/>
    </row>
    <row r="964" spans="1:95">
      <c r="A964" s="89"/>
      <c r="B964" s="95"/>
      <c r="AV964" s="90"/>
      <c r="CQ964" s="90"/>
    </row>
    <row r="965" spans="1:95">
      <c r="A965" s="89"/>
      <c r="B965" s="95"/>
      <c r="AV965" s="90"/>
      <c r="CQ965" s="90"/>
    </row>
    <row r="966" spans="1:95">
      <c r="A966" s="89"/>
      <c r="B966" s="95"/>
      <c r="AV966" s="90"/>
      <c r="CQ966" s="90"/>
    </row>
    <row r="967" spans="1:95">
      <c r="A967" s="89"/>
      <c r="B967" s="95"/>
      <c r="AV967" s="90"/>
      <c r="CQ967" s="90"/>
    </row>
    <row r="968" spans="1:95">
      <c r="A968" s="89"/>
      <c r="B968" s="95"/>
      <c r="AV968" s="90"/>
      <c r="CQ968" s="90"/>
    </row>
    <row r="969" spans="1:95">
      <c r="A969" s="89"/>
      <c r="B969" s="95"/>
      <c r="AV969" s="90"/>
      <c r="CQ969" s="90"/>
    </row>
    <row r="970" spans="1:95">
      <c r="A970" s="89"/>
      <c r="B970" s="95"/>
      <c r="AV970" s="90"/>
      <c r="CQ970" s="90"/>
    </row>
    <row r="971" spans="1:95">
      <c r="A971" s="89"/>
      <c r="B971" s="95"/>
      <c r="AV971" s="90"/>
      <c r="CQ971" s="90"/>
    </row>
    <row r="972" spans="1:95">
      <c r="A972" s="89"/>
      <c r="B972" s="95"/>
      <c r="AV972" s="90"/>
      <c r="CQ972" s="90"/>
    </row>
    <row r="973" spans="1:95">
      <c r="A973" s="89"/>
      <c r="B973" s="95"/>
      <c r="AV973" s="90"/>
      <c r="CQ973" s="90"/>
    </row>
    <row r="974" spans="1:95">
      <c r="A974" s="89"/>
      <c r="B974" s="95"/>
      <c r="AV974" s="90"/>
      <c r="CQ974" s="90"/>
    </row>
    <row r="975" spans="1:95">
      <c r="A975" s="89"/>
      <c r="B975" s="95"/>
      <c r="AV975" s="90"/>
      <c r="CQ975" s="90"/>
    </row>
    <row r="976" spans="1:95">
      <c r="A976" s="89"/>
      <c r="B976" s="95"/>
      <c r="AV976" s="90"/>
      <c r="CQ976" s="90"/>
    </row>
    <row r="977" spans="1:95">
      <c r="A977" s="89"/>
      <c r="B977" s="95"/>
      <c r="AV977" s="90"/>
      <c r="CQ977" s="90"/>
    </row>
    <row r="978" spans="1:95">
      <c r="A978" s="89"/>
      <c r="B978" s="95"/>
      <c r="AV978" s="90"/>
      <c r="CQ978" s="90"/>
    </row>
    <row r="979" spans="1:95">
      <c r="A979" s="89"/>
      <c r="B979" s="95"/>
      <c r="AV979" s="90"/>
      <c r="CQ979" s="90"/>
    </row>
    <row r="980" spans="1:95">
      <c r="A980" s="89"/>
      <c r="B980" s="95"/>
      <c r="AV980" s="90"/>
      <c r="CQ980" s="90"/>
    </row>
    <row r="981" spans="1:95">
      <c r="A981" s="89"/>
      <c r="B981" s="95"/>
      <c r="AV981" s="90"/>
      <c r="CQ981" s="90"/>
    </row>
    <row r="982" spans="1:95">
      <c r="A982" s="89"/>
      <c r="B982" s="95"/>
      <c r="AV982" s="90"/>
      <c r="CQ982" s="90"/>
    </row>
    <row r="983" spans="1:95">
      <c r="A983" s="89"/>
      <c r="B983" s="95"/>
      <c r="AV983" s="90"/>
      <c r="CQ983" s="90"/>
    </row>
    <row r="984" spans="1:95">
      <c r="A984" s="89"/>
      <c r="B984" s="95"/>
      <c r="AV984" s="90"/>
      <c r="CQ984" s="90"/>
    </row>
    <row r="985" spans="1:95">
      <c r="A985" s="89"/>
      <c r="B985" s="95"/>
      <c r="AV985" s="90"/>
      <c r="CQ985" s="90"/>
    </row>
    <row r="986" spans="1:95">
      <c r="A986" s="89"/>
      <c r="B986" s="95"/>
      <c r="AV986" s="90"/>
      <c r="CQ986" s="90"/>
    </row>
    <row r="987" spans="1:95">
      <c r="A987" s="91"/>
      <c r="B987" s="96"/>
      <c r="C987" s="92"/>
      <c r="D987" s="92"/>
      <c r="E987" s="92"/>
      <c r="F987" s="92"/>
      <c r="G987" s="92"/>
      <c r="H987" s="92"/>
      <c r="I987" s="92"/>
      <c r="J987" s="92"/>
      <c r="K987" s="92"/>
      <c r="L987" s="92"/>
      <c r="M987" s="92"/>
      <c r="N987" s="92"/>
      <c r="O987" s="92"/>
      <c r="P987" s="92"/>
      <c r="Q987" s="92"/>
      <c r="R987" s="92"/>
      <c r="S987" s="92"/>
      <c r="T987" s="92"/>
      <c r="U987" s="92"/>
      <c r="V987" s="92"/>
      <c r="W987" s="92"/>
      <c r="X987" s="92"/>
      <c r="Y987" s="92"/>
      <c r="Z987" s="92"/>
      <c r="AA987" s="92"/>
      <c r="AB987" s="92"/>
      <c r="AC987" s="92"/>
      <c r="AD987" s="92"/>
      <c r="AE987" s="92"/>
      <c r="AF987" s="92"/>
      <c r="AG987" s="92"/>
      <c r="AH987" s="92"/>
      <c r="AI987" s="92"/>
      <c r="AJ987" s="92"/>
      <c r="AK987" s="92"/>
      <c r="AL987" s="92"/>
      <c r="AM987" s="92"/>
      <c r="AN987" s="92"/>
      <c r="AO987" s="92"/>
      <c r="AP987" s="92"/>
      <c r="AQ987" s="92"/>
      <c r="AR987" s="92"/>
      <c r="AS987" s="92"/>
      <c r="AT987" s="92"/>
      <c r="AU987" s="92"/>
      <c r="AV987" s="93"/>
      <c r="AW987" s="92"/>
      <c r="AX987" s="92"/>
      <c r="AY987" s="92"/>
      <c r="AZ987" s="92"/>
      <c r="BA987" s="92"/>
      <c r="BB987" s="92"/>
      <c r="BC987" s="92"/>
      <c r="BD987" s="92"/>
      <c r="BE987" s="92"/>
      <c r="BF987" s="92"/>
      <c r="BG987" s="92"/>
      <c r="BH987" s="92"/>
      <c r="BI987" s="92"/>
      <c r="BJ987" s="92"/>
      <c r="BK987" s="92"/>
      <c r="BL987" s="92"/>
      <c r="BM987" s="92"/>
      <c r="BN987" s="92"/>
      <c r="BO987" s="92"/>
      <c r="BP987" s="92"/>
      <c r="BQ987" s="92"/>
      <c r="BR987" s="92"/>
      <c r="BS987" s="92"/>
      <c r="BT987" s="92"/>
      <c r="BU987" s="92"/>
      <c r="BV987" s="92"/>
      <c r="BW987" s="92"/>
      <c r="BX987" s="92"/>
      <c r="BY987" s="92"/>
      <c r="BZ987" s="92"/>
      <c r="CA987" s="92"/>
      <c r="CB987" s="92"/>
      <c r="CC987" s="92"/>
      <c r="CD987" s="92"/>
      <c r="CE987" s="92"/>
      <c r="CF987" s="92"/>
      <c r="CG987" s="92"/>
      <c r="CH987" s="92"/>
      <c r="CI987" s="92"/>
      <c r="CJ987" s="92"/>
      <c r="CK987" s="92"/>
      <c r="CL987" s="92"/>
      <c r="CM987" s="92"/>
      <c r="CN987" s="92"/>
      <c r="CO987" s="92"/>
      <c r="CP987" s="92"/>
      <c r="CQ987" s="93"/>
    </row>
    <row r="988" spans="1:95">
      <c r="A988" s="86">
        <v>35</v>
      </c>
      <c r="B988" s="94"/>
      <c r="C988" s="87"/>
      <c r="D988" s="87"/>
      <c r="E988" s="87"/>
      <c r="F988" s="87"/>
      <c r="G988" s="87"/>
      <c r="H988" s="87"/>
      <c r="I988" s="87"/>
      <c r="J988" s="87"/>
      <c r="K988" s="87"/>
      <c r="L988" s="87"/>
      <c r="M988" s="87"/>
      <c r="N988" s="87"/>
      <c r="O988" s="87"/>
      <c r="P988" s="87"/>
      <c r="Q988" s="87"/>
      <c r="R988" s="87"/>
      <c r="S988" s="87"/>
      <c r="T988" s="87"/>
      <c r="U988" s="87"/>
      <c r="V988" s="87"/>
      <c r="W988" s="87"/>
      <c r="X988" s="87"/>
      <c r="Y988" s="87"/>
      <c r="Z988" s="87"/>
      <c r="AA988" s="87"/>
      <c r="AB988" s="87"/>
      <c r="AC988" s="87"/>
      <c r="AD988" s="87"/>
      <c r="AE988" s="87"/>
      <c r="AF988" s="87"/>
      <c r="AG988" s="87"/>
      <c r="AH988" s="87"/>
      <c r="AI988" s="87"/>
      <c r="AJ988" s="87"/>
      <c r="AK988" s="87"/>
      <c r="AL988" s="87"/>
      <c r="AM988" s="87"/>
      <c r="AN988" s="87"/>
      <c r="AO988" s="87"/>
      <c r="AP988" s="87"/>
      <c r="AQ988" s="87"/>
      <c r="AR988" s="87"/>
      <c r="AS988" s="87"/>
      <c r="AT988" s="87"/>
      <c r="AU988" s="87"/>
      <c r="AV988" s="88"/>
      <c r="AW988" s="87"/>
      <c r="AX988" s="87"/>
      <c r="AY988" s="87"/>
      <c r="AZ988" s="87"/>
      <c r="BA988" s="87"/>
      <c r="BB988" s="87"/>
      <c r="BC988" s="87"/>
      <c r="BD988" s="87"/>
      <c r="BE988" s="87"/>
      <c r="BF988" s="87"/>
      <c r="BG988" s="87"/>
      <c r="BH988" s="87"/>
      <c r="BI988" s="87"/>
      <c r="BJ988" s="87"/>
      <c r="BK988" s="87"/>
      <c r="BL988" s="87"/>
      <c r="BM988" s="87"/>
      <c r="BN988" s="87"/>
      <c r="BO988" s="87"/>
      <c r="BP988" s="87"/>
      <c r="BQ988" s="87"/>
      <c r="BR988" s="87"/>
      <c r="BS988" s="87"/>
      <c r="BT988" s="87"/>
      <c r="BU988" s="87"/>
      <c r="BV988" s="87"/>
      <c r="BW988" s="87"/>
      <c r="BX988" s="87"/>
      <c r="BY988" s="87"/>
      <c r="BZ988" s="87"/>
      <c r="CA988" s="87"/>
      <c r="CB988" s="87"/>
      <c r="CC988" s="87"/>
      <c r="CD988" s="87"/>
      <c r="CE988" s="87"/>
      <c r="CF988" s="87"/>
      <c r="CG988" s="87"/>
      <c r="CH988" s="87"/>
      <c r="CI988" s="87"/>
      <c r="CJ988" s="87"/>
      <c r="CK988" s="87"/>
      <c r="CL988" s="87"/>
      <c r="CM988" s="87"/>
      <c r="CN988" s="87"/>
      <c r="CO988" s="87"/>
      <c r="CP988" s="87"/>
      <c r="CQ988" s="88"/>
    </row>
    <row r="989" spans="1:95">
      <c r="A989" s="89"/>
      <c r="B989" s="95"/>
      <c r="AV989" s="90"/>
      <c r="CQ989" s="90"/>
    </row>
    <row r="990" spans="1:95">
      <c r="A990" s="89"/>
      <c r="B990" s="95"/>
      <c r="AV990" s="90"/>
      <c r="CQ990" s="90"/>
    </row>
    <row r="991" spans="1:95">
      <c r="A991" s="89"/>
      <c r="B991" s="95"/>
      <c r="AV991" s="90"/>
      <c r="CQ991" s="90"/>
    </row>
    <row r="992" spans="1:95">
      <c r="A992" s="89"/>
      <c r="B992" s="95"/>
      <c r="AV992" s="90"/>
      <c r="CQ992" s="90"/>
    </row>
    <row r="993" spans="1:95">
      <c r="A993" s="89"/>
      <c r="B993" s="95"/>
      <c r="AV993" s="90"/>
      <c r="CQ993" s="90"/>
    </row>
    <row r="994" spans="1:95">
      <c r="A994" s="89"/>
      <c r="B994" s="95"/>
      <c r="AV994" s="90"/>
      <c r="CQ994" s="90"/>
    </row>
    <row r="995" spans="1:95">
      <c r="A995" s="89"/>
      <c r="B995" s="95"/>
      <c r="AV995" s="90"/>
      <c r="CQ995" s="90"/>
    </row>
    <row r="996" spans="1:95">
      <c r="A996" s="89"/>
      <c r="B996" s="95"/>
      <c r="AV996" s="90"/>
      <c r="CQ996" s="90"/>
    </row>
    <row r="997" spans="1:95">
      <c r="A997" s="89"/>
      <c r="B997" s="95"/>
      <c r="AV997" s="90"/>
      <c r="CQ997" s="90"/>
    </row>
    <row r="998" spans="1:95">
      <c r="A998" s="89"/>
      <c r="B998" s="95"/>
      <c r="AV998" s="90"/>
      <c r="CQ998" s="90"/>
    </row>
    <row r="999" spans="1:95">
      <c r="A999" s="89"/>
      <c r="B999" s="95"/>
      <c r="AV999" s="90"/>
      <c r="CQ999" s="90"/>
    </row>
    <row r="1000" spans="1:95">
      <c r="A1000" s="89"/>
      <c r="B1000" s="95"/>
      <c r="AV1000" s="90"/>
      <c r="CQ1000" s="90"/>
    </row>
    <row r="1001" spans="1:95">
      <c r="A1001" s="89"/>
      <c r="B1001" s="95"/>
      <c r="AV1001" s="90"/>
      <c r="CQ1001" s="90"/>
    </row>
    <row r="1002" spans="1:95">
      <c r="A1002" s="89"/>
      <c r="B1002" s="95"/>
      <c r="AV1002" s="90"/>
      <c r="CQ1002" s="90"/>
    </row>
    <row r="1003" spans="1:95">
      <c r="A1003" s="89"/>
      <c r="B1003" s="95"/>
      <c r="AV1003" s="90"/>
      <c r="CQ1003" s="90"/>
    </row>
    <row r="1004" spans="1:95">
      <c r="A1004" s="89"/>
      <c r="B1004" s="95"/>
      <c r="AV1004" s="90"/>
      <c r="CQ1004" s="90"/>
    </row>
    <row r="1005" spans="1:95">
      <c r="A1005" s="89"/>
      <c r="B1005" s="95"/>
      <c r="AV1005" s="90"/>
      <c r="CQ1005" s="90"/>
    </row>
    <row r="1006" spans="1:95">
      <c r="A1006" s="89"/>
      <c r="B1006" s="95"/>
      <c r="AV1006" s="90"/>
      <c r="CQ1006" s="90"/>
    </row>
    <row r="1007" spans="1:95">
      <c r="A1007" s="89"/>
      <c r="B1007" s="95"/>
      <c r="AV1007" s="90"/>
      <c r="CQ1007" s="90"/>
    </row>
    <row r="1008" spans="1:95">
      <c r="A1008" s="89"/>
      <c r="B1008" s="95"/>
      <c r="AV1008" s="90"/>
      <c r="CQ1008" s="90"/>
    </row>
    <row r="1009" spans="1:95">
      <c r="A1009" s="89"/>
      <c r="B1009" s="95"/>
      <c r="AV1009" s="90"/>
      <c r="CQ1009" s="90"/>
    </row>
    <row r="1010" spans="1:95">
      <c r="A1010" s="89"/>
      <c r="B1010" s="95"/>
      <c r="AV1010" s="90"/>
      <c r="CQ1010" s="90"/>
    </row>
    <row r="1011" spans="1:95">
      <c r="A1011" s="89"/>
      <c r="B1011" s="95"/>
      <c r="AV1011" s="90"/>
      <c r="CQ1011" s="90"/>
    </row>
    <row r="1012" spans="1:95">
      <c r="A1012" s="89"/>
      <c r="B1012" s="95"/>
      <c r="AV1012" s="90"/>
      <c r="CQ1012" s="90"/>
    </row>
    <row r="1013" spans="1:95">
      <c r="A1013" s="89"/>
      <c r="B1013" s="95"/>
      <c r="AV1013" s="90"/>
      <c r="CQ1013" s="90"/>
    </row>
    <row r="1014" spans="1:95">
      <c r="A1014" s="89"/>
      <c r="B1014" s="95"/>
      <c r="AV1014" s="90"/>
      <c r="CQ1014" s="90"/>
    </row>
    <row r="1015" spans="1:95">
      <c r="A1015" s="89"/>
      <c r="B1015" s="95"/>
      <c r="AV1015" s="90"/>
      <c r="CQ1015" s="90"/>
    </row>
    <row r="1016" spans="1:95">
      <c r="A1016" s="89"/>
      <c r="B1016" s="95"/>
      <c r="AV1016" s="90"/>
      <c r="CQ1016" s="90"/>
    </row>
    <row r="1017" spans="1:95">
      <c r="A1017" s="89"/>
      <c r="B1017" s="95"/>
      <c r="AV1017" s="90"/>
      <c r="CQ1017" s="90"/>
    </row>
    <row r="1018" spans="1:95">
      <c r="A1018" s="89"/>
      <c r="B1018" s="95"/>
      <c r="AV1018" s="90"/>
      <c r="CQ1018" s="90"/>
    </row>
    <row r="1019" spans="1:95">
      <c r="A1019" s="89"/>
      <c r="B1019" s="95"/>
      <c r="AV1019" s="90"/>
      <c r="CQ1019" s="90"/>
    </row>
    <row r="1020" spans="1:95">
      <c r="A1020" s="89"/>
      <c r="B1020" s="95"/>
      <c r="AV1020" s="90"/>
      <c r="CQ1020" s="90"/>
    </row>
    <row r="1021" spans="1:95">
      <c r="A1021" s="89"/>
      <c r="B1021" s="95"/>
      <c r="AV1021" s="90"/>
      <c r="CQ1021" s="90"/>
    </row>
    <row r="1022" spans="1:95">
      <c r="A1022" s="89"/>
      <c r="B1022" s="95"/>
      <c r="AV1022" s="90"/>
      <c r="CQ1022" s="90"/>
    </row>
    <row r="1023" spans="1:95">
      <c r="A1023" s="89"/>
      <c r="B1023" s="95"/>
      <c r="AV1023" s="90"/>
      <c r="CQ1023" s="90"/>
    </row>
    <row r="1024" spans="1:95">
      <c r="A1024" s="91"/>
      <c r="B1024" s="96"/>
      <c r="C1024" s="92"/>
      <c r="D1024" s="92"/>
      <c r="E1024" s="92"/>
      <c r="F1024" s="92"/>
      <c r="G1024" s="92"/>
      <c r="H1024" s="92"/>
      <c r="I1024" s="92"/>
      <c r="J1024" s="92"/>
      <c r="K1024" s="92"/>
      <c r="L1024" s="92"/>
      <c r="M1024" s="92"/>
      <c r="N1024" s="92"/>
      <c r="O1024" s="92"/>
      <c r="P1024" s="92"/>
      <c r="Q1024" s="92"/>
      <c r="R1024" s="92"/>
      <c r="S1024" s="92"/>
      <c r="T1024" s="92"/>
      <c r="U1024" s="92"/>
      <c r="V1024" s="92"/>
      <c r="W1024" s="92"/>
      <c r="X1024" s="92"/>
      <c r="Y1024" s="92"/>
      <c r="Z1024" s="92"/>
      <c r="AA1024" s="92"/>
      <c r="AB1024" s="92"/>
      <c r="AC1024" s="92"/>
      <c r="AD1024" s="92"/>
      <c r="AE1024" s="92"/>
      <c r="AF1024" s="92"/>
      <c r="AG1024" s="92"/>
      <c r="AH1024" s="92"/>
      <c r="AI1024" s="92"/>
      <c r="AJ1024" s="92"/>
      <c r="AK1024" s="92"/>
      <c r="AL1024" s="92"/>
      <c r="AM1024" s="92"/>
      <c r="AN1024" s="92"/>
      <c r="AO1024" s="92"/>
      <c r="AP1024" s="92"/>
      <c r="AQ1024" s="92"/>
      <c r="AR1024" s="92"/>
      <c r="AS1024" s="92"/>
      <c r="AT1024" s="92"/>
      <c r="AU1024" s="92"/>
      <c r="AV1024" s="93"/>
      <c r="AW1024" s="92"/>
      <c r="AX1024" s="92"/>
      <c r="AY1024" s="92"/>
      <c r="AZ1024" s="92"/>
      <c r="BA1024" s="92"/>
      <c r="BB1024" s="92"/>
      <c r="BC1024" s="92"/>
      <c r="BD1024" s="92"/>
      <c r="BE1024" s="92"/>
      <c r="BF1024" s="92"/>
      <c r="BG1024" s="92"/>
      <c r="BH1024" s="92"/>
      <c r="BI1024" s="92"/>
      <c r="BJ1024" s="92"/>
      <c r="BK1024" s="92"/>
      <c r="BL1024" s="92"/>
      <c r="BM1024" s="92"/>
      <c r="BN1024" s="92"/>
      <c r="BO1024" s="92"/>
      <c r="BP1024" s="92"/>
      <c r="BQ1024" s="92"/>
      <c r="BR1024" s="92"/>
      <c r="BS1024" s="92"/>
      <c r="BT1024" s="92"/>
      <c r="BU1024" s="92"/>
      <c r="BV1024" s="92"/>
      <c r="BW1024" s="92"/>
      <c r="BX1024" s="92"/>
      <c r="BY1024" s="92"/>
      <c r="BZ1024" s="92"/>
      <c r="CA1024" s="92"/>
      <c r="CB1024" s="92"/>
      <c r="CC1024" s="92"/>
      <c r="CD1024" s="92"/>
      <c r="CE1024" s="92"/>
      <c r="CF1024" s="92"/>
      <c r="CG1024" s="92"/>
      <c r="CH1024" s="92"/>
      <c r="CI1024" s="92"/>
      <c r="CJ1024" s="92"/>
      <c r="CK1024" s="92"/>
      <c r="CL1024" s="92"/>
      <c r="CM1024" s="92"/>
      <c r="CN1024" s="92"/>
      <c r="CO1024" s="92"/>
      <c r="CP1024" s="92"/>
      <c r="CQ1024" s="93"/>
    </row>
    <row r="1025" spans="1:95">
      <c r="A1025" s="86">
        <v>36</v>
      </c>
      <c r="B1025" s="94"/>
      <c r="C1025" s="87"/>
      <c r="D1025" s="87"/>
      <c r="E1025" s="87"/>
      <c r="F1025" s="87"/>
      <c r="G1025" s="87"/>
      <c r="H1025" s="87"/>
      <c r="I1025" s="87"/>
      <c r="J1025" s="87"/>
      <c r="K1025" s="87"/>
      <c r="L1025" s="87"/>
      <c r="M1025" s="87"/>
      <c r="N1025" s="87"/>
      <c r="O1025" s="87"/>
      <c r="P1025" s="87"/>
      <c r="Q1025" s="87"/>
      <c r="R1025" s="87"/>
      <c r="S1025" s="87"/>
      <c r="T1025" s="87"/>
      <c r="U1025" s="87"/>
      <c r="V1025" s="87"/>
      <c r="W1025" s="87"/>
      <c r="X1025" s="87"/>
      <c r="Y1025" s="87"/>
      <c r="Z1025" s="87"/>
      <c r="AA1025" s="87"/>
      <c r="AB1025" s="87"/>
      <c r="AC1025" s="87"/>
      <c r="AD1025" s="87"/>
      <c r="AE1025" s="87"/>
      <c r="AF1025" s="87"/>
      <c r="AG1025" s="87"/>
      <c r="AH1025" s="87"/>
      <c r="AI1025" s="87"/>
      <c r="AJ1025" s="87"/>
      <c r="AK1025" s="87"/>
      <c r="AL1025" s="87"/>
      <c r="AM1025" s="87"/>
      <c r="AN1025" s="87"/>
      <c r="AO1025" s="87"/>
      <c r="AP1025" s="87"/>
      <c r="AQ1025" s="87"/>
      <c r="AR1025" s="87"/>
      <c r="AS1025" s="87"/>
      <c r="AT1025" s="87"/>
      <c r="AU1025" s="87"/>
      <c r="AV1025" s="88"/>
      <c r="AW1025" s="87"/>
      <c r="AX1025" s="87"/>
      <c r="AY1025" s="87"/>
      <c r="AZ1025" s="87"/>
      <c r="BA1025" s="87"/>
      <c r="BB1025" s="87"/>
      <c r="BC1025" s="87"/>
      <c r="BD1025" s="87"/>
      <c r="BE1025" s="87"/>
      <c r="BF1025" s="87"/>
      <c r="BG1025" s="87"/>
      <c r="BH1025" s="87"/>
      <c r="BI1025" s="87"/>
      <c r="BJ1025" s="87"/>
      <c r="BK1025" s="87"/>
      <c r="BL1025" s="87"/>
      <c r="BM1025" s="87"/>
      <c r="BN1025" s="87"/>
      <c r="BO1025" s="87"/>
      <c r="BP1025" s="87"/>
      <c r="BQ1025" s="87"/>
      <c r="BR1025" s="87"/>
      <c r="BS1025" s="87"/>
      <c r="BT1025" s="87"/>
      <c r="BU1025" s="87"/>
      <c r="BV1025" s="87"/>
      <c r="BW1025" s="87"/>
      <c r="BX1025" s="87"/>
      <c r="BY1025" s="87"/>
      <c r="BZ1025" s="87"/>
      <c r="CA1025" s="87"/>
      <c r="CB1025" s="87"/>
      <c r="CC1025" s="87"/>
      <c r="CD1025" s="87"/>
      <c r="CE1025" s="87"/>
      <c r="CF1025" s="87"/>
      <c r="CG1025" s="87"/>
      <c r="CH1025" s="87"/>
      <c r="CI1025" s="87"/>
      <c r="CJ1025" s="87"/>
      <c r="CK1025" s="87"/>
      <c r="CL1025" s="87"/>
      <c r="CM1025" s="87"/>
      <c r="CN1025" s="87"/>
      <c r="CO1025" s="87"/>
      <c r="CP1025" s="87"/>
      <c r="CQ1025" s="88"/>
    </row>
    <row r="1026" spans="1:95">
      <c r="A1026" s="89"/>
      <c r="B1026" s="95"/>
      <c r="AV1026" s="90"/>
      <c r="CQ1026" s="90"/>
    </row>
    <row r="1027" spans="1:95">
      <c r="A1027" s="89"/>
      <c r="B1027" s="95"/>
      <c r="AV1027" s="90"/>
      <c r="CQ1027" s="90"/>
    </row>
    <row r="1028" spans="1:95">
      <c r="A1028" s="89"/>
      <c r="B1028" s="95"/>
      <c r="AV1028" s="90"/>
      <c r="CQ1028" s="90"/>
    </row>
    <row r="1029" spans="1:95">
      <c r="A1029" s="89"/>
      <c r="B1029" s="95"/>
      <c r="AV1029" s="90"/>
      <c r="CQ1029" s="90"/>
    </row>
    <row r="1030" spans="1:95">
      <c r="A1030" s="89"/>
      <c r="B1030" s="95"/>
      <c r="AV1030" s="90"/>
      <c r="CQ1030" s="90"/>
    </row>
    <row r="1031" spans="1:95">
      <c r="A1031" s="89"/>
      <c r="B1031" s="95"/>
      <c r="AV1031" s="90"/>
      <c r="CQ1031" s="90"/>
    </row>
    <row r="1032" spans="1:95">
      <c r="A1032" s="89"/>
      <c r="B1032" s="95"/>
      <c r="AV1032" s="90"/>
      <c r="CQ1032" s="90"/>
    </row>
    <row r="1033" spans="1:95">
      <c r="A1033" s="89"/>
      <c r="B1033" s="95"/>
      <c r="AV1033" s="90"/>
      <c r="CQ1033" s="90"/>
    </row>
    <row r="1034" spans="1:95">
      <c r="A1034" s="89"/>
      <c r="B1034" s="95"/>
      <c r="AV1034" s="90"/>
      <c r="CQ1034" s="90"/>
    </row>
    <row r="1035" spans="1:95">
      <c r="A1035" s="89"/>
      <c r="B1035" s="95"/>
      <c r="AV1035" s="90"/>
      <c r="CQ1035" s="90"/>
    </row>
    <row r="1036" spans="1:95">
      <c r="A1036" s="89"/>
      <c r="B1036" s="95"/>
      <c r="AV1036" s="90"/>
      <c r="CQ1036" s="90"/>
    </row>
    <row r="1037" spans="1:95">
      <c r="A1037" s="89"/>
      <c r="B1037" s="95"/>
      <c r="AV1037" s="90"/>
      <c r="CQ1037" s="90"/>
    </row>
    <row r="1038" spans="1:95">
      <c r="A1038" s="89"/>
      <c r="B1038" s="95"/>
      <c r="AV1038" s="90"/>
      <c r="CQ1038" s="90"/>
    </row>
    <row r="1039" spans="1:95">
      <c r="A1039" s="89"/>
      <c r="B1039" s="95"/>
      <c r="AV1039" s="90"/>
      <c r="CQ1039" s="90"/>
    </row>
    <row r="1040" spans="1:95">
      <c r="A1040" s="89"/>
      <c r="B1040" s="95"/>
      <c r="AV1040" s="90"/>
      <c r="CQ1040" s="90"/>
    </row>
    <row r="1041" spans="1:95">
      <c r="A1041" s="89"/>
      <c r="B1041" s="95"/>
      <c r="AV1041" s="90"/>
      <c r="CQ1041" s="90"/>
    </row>
    <row r="1042" spans="1:95">
      <c r="A1042" s="89"/>
      <c r="B1042" s="95"/>
      <c r="AV1042" s="90"/>
      <c r="CQ1042" s="90"/>
    </row>
    <row r="1043" spans="1:95">
      <c r="A1043" s="89"/>
      <c r="B1043" s="95"/>
      <c r="AV1043" s="90"/>
      <c r="CQ1043" s="90"/>
    </row>
    <row r="1044" spans="1:95">
      <c r="A1044" s="89"/>
      <c r="B1044" s="95"/>
      <c r="AV1044" s="90"/>
      <c r="CQ1044" s="90"/>
    </row>
    <row r="1045" spans="1:95">
      <c r="A1045" s="89"/>
      <c r="B1045" s="95"/>
      <c r="AV1045" s="90"/>
      <c r="CQ1045" s="90"/>
    </row>
    <row r="1046" spans="1:95">
      <c r="A1046" s="89"/>
      <c r="B1046" s="95"/>
      <c r="AV1046" s="90"/>
      <c r="CQ1046" s="90"/>
    </row>
    <row r="1047" spans="1:95">
      <c r="A1047" s="89"/>
      <c r="B1047" s="95"/>
      <c r="AV1047" s="90"/>
      <c r="CQ1047" s="90"/>
    </row>
    <row r="1048" spans="1:95">
      <c r="A1048" s="89"/>
      <c r="B1048" s="95"/>
      <c r="AV1048" s="90"/>
      <c r="CQ1048" s="90"/>
    </row>
    <row r="1049" spans="1:95">
      <c r="A1049" s="89"/>
      <c r="B1049" s="95"/>
      <c r="AV1049" s="90"/>
      <c r="CQ1049" s="90"/>
    </row>
    <row r="1050" spans="1:95">
      <c r="A1050" s="89"/>
      <c r="B1050" s="95"/>
      <c r="AV1050" s="90"/>
      <c r="CQ1050" s="90"/>
    </row>
    <row r="1051" spans="1:95">
      <c r="A1051" s="89"/>
      <c r="B1051" s="95"/>
      <c r="AV1051" s="90"/>
      <c r="CQ1051" s="90"/>
    </row>
    <row r="1052" spans="1:95">
      <c r="A1052" s="89"/>
      <c r="B1052" s="95"/>
      <c r="AV1052" s="90"/>
      <c r="CQ1052" s="90"/>
    </row>
    <row r="1053" spans="1:95">
      <c r="A1053" s="89"/>
      <c r="B1053" s="95"/>
      <c r="AV1053" s="90"/>
      <c r="CQ1053" s="90"/>
    </row>
    <row r="1054" spans="1:95">
      <c r="A1054" s="89"/>
      <c r="B1054" s="95"/>
      <c r="AV1054" s="90"/>
      <c r="CQ1054" s="90"/>
    </row>
    <row r="1055" spans="1:95">
      <c r="A1055" s="89"/>
      <c r="B1055" s="95"/>
      <c r="AV1055" s="90"/>
      <c r="CQ1055" s="90"/>
    </row>
    <row r="1056" spans="1:95">
      <c r="A1056" s="89"/>
      <c r="B1056" s="95"/>
      <c r="AV1056" s="90"/>
      <c r="CQ1056" s="90"/>
    </row>
    <row r="1057" spans="1:95">
      <c r="A1057" s="89"/>
      <c r="B1057" s="95"/>
      <c r="AV1057" s="90"/>
      <c r="CQ1057" s="90"/>
    </row>
    <row r="1058" spans="1:95">
      <c r="A1058" s="89"/>
      <c r="B1058" s="95"/>
      <c r="AV1058" s="90"/>
      <c r="CQ1058" s="90"/>
    </row>
    <row r="1059" spans="1:95">
      <c r="A1059" s="89"/>
      <c r="B1059" s="95"/>
      <c r="AV1059" s="90"/>
      <c r="CQ1059" s="90"/>
    </row>
    <row r="1060" spans="1:95">
      <c r="A1060" s="89"/>
      <c r="B1060" s="95"/>
      <c r="AV1060" s="90"/>
      <c r="CQ1060" s="90"/>
    </row>
    <row r="1061" spans="1:95">
      <c r="A1061" s="91"/>
      <c r="B1061" s="96"/>
      <c r="C1061" s="92"/>
      <c r="D1061" s="92"/>
      <c r="E1061" s="92"/>
      <c r="F1061" s="92"/>
      <c r="G1061" s="92"/>
      <c r="H1061" s="92"/>
      <c r="I1061" s="92"/>
      <c r="J1061" s="92"/>
      <c r="K1061" s="92"/>
      <c r="L1061" s="92"/>
      <c r="M1061" s="92"/>
      <c r="N1061" s="92"/>
      <c r="O1061" s="92"/>
      <c r="P1061" s="92"/>
      <c r="Q1061" s="92"/>
      <c r="R1061" s="92"/>
      <c r="S1061" s="92"/>
      <c r="T1061" s="92"/>
      <c r="U1061" s="92"/>
      <c r="V1061" s="92"/>
      <c r="W1061" s="92"/>
      <c r="X1061" s="92"/>
      <c r="Y1061" s="92"/>
      <c r="Z1061" s="92"/>
      <c r="AA1061" s="92"/>
      <c r="AB1061" s="92"/>
      <c r="AC1061" s="92"/>
      <c r="AD1061" s="92"/>
      <c r="AE1061" s="92"/>
      <c r="AF1061" s="92"/>
      <c r="AG1061" s="92"/>
      <c r="AH1061" s="92"/>
      <c r="AI1061" s="92"/>
      <c r="AJ1061" s="92"/>
      <c r="AK1061" s="92"/>
      <c r="AL1061" s="92"/>
      <c r="AM1061" s="92"/>
      <c r="AN1061" s="92"/>
      <c r="AO1061" s="92"/>
      <c r="AP1061" s="92"/>
      <c r="AQ1061" s="92"/>
      <c r="AR1061" s="92"/>
      <c r="AS1061" s="92"/>
      <c r="AT1061" s="92"/>
      <c r="AU1061" s="92"/>
      <c r="AV1061" s="93"/>
      <c r="AW1061" s="92"/>
      <c r="AX1061" s="92"/>
      <c r="AY1061" s="92"/>
      <c r="AZ1061" s="92"/>
      <c r="BA1061" s="92"/>
      <c r="BB1061" s="92"/>
      <c r="BC1061" s="92"/>
      <c r="BD1061" s="92"/>
      <c r="BE1061" s="92"/>
      <c r="BF1061" s="92"/>
      <c r="BG1061" s="92"/>
      <c r="BH1061" s="92"/>
      <c r="BI1061" s="92"/>
      <c r="BJ1061" s="92"/>
      <c r="BK1061" s="92"/>
      <c r="BL1061" s="92"/>
      <c r="BM1061" s="92"/>
      <c r="BN1061" s="92"/>
      <c r="BO1061" s="92"/>
      <c r="BP1061" s="92"/>
      <c r="BQ1061" s="92"/>
      <c r="BR1061" s="92"/>
      <c r="BS1061" s="92"/>
      <c r="BT1061" s="92"/>
      <c r="BU1061" s="92"/>
      <c r="BV1061" s="92"/>
      <c r="BW1061" s="92"/>
      <c r="BX1061" s="92"/>
      <c r="BY1061" s="92"/>
      <c r="BZ1061" s="92"/>
      <c r="CA1061" s="92"/>
      <c r="CB1061" s="92"/>
      <c r="CC1061" s="92"/>
      <c r="CD1061" s="92"/>
      <c r="CE1061" s="92"/>
      <c r="CF1061" s="92"/>
      <c r="CG1061" s="92"/>
      <c r="CH1061" s="92"/>
      <c r="CI1061" s="92"/>
      <c r="CJ1061" s="92"/>
      <c r="CK1061" s="92"/>
      <c r="CL1061" s="92"/>
      <c r="CM1061" s="92"/>
      <c r="CN1061" s="92"/>
      <c r="CO1061" s="92"/>
      <c r="CP1061" s="92"/>
      <c r="CQ1061" s="93"/>
    </row>
    <row r="1062" spans="1:95">
      <c r="A1062" s="86">
        <v>37</v>
      </c>
      <c r="B1062" s="94"/>
      <c r="C1062" s="87"/>
      <c r="D1062" s="87"/>
      <c r="E1062" s="87"/>
      <c r="F1062" s="87"/>
      <c r="G1062" s="87"/>
      <c r="H1062" s="87"/>
      <c r="I1062" s="87"/>
      <c r="J1062" s="87"/>
      <c r="K1062" s="87"/>
      <c r="L1062" s="87"/>
      <c r="M1062" s="87"/>
      <c r="N1062" s="87"/>
      <c r="O1062" s="87"/>
      <c r="P1062" s="87"/>
      <c r="Q1062" s="87"/>
      <c r="R1062" s="87"/>
      <c r="S1062" s="87"/>
      <c r="T1062" s="87"/>
      <c r="U1062" s="87"/>
      <c r="V1062" s="87"/>
      <c r="W1062" s="87"/>
      <c r="X1062" s="87"/>
      <c r="Y1062" s="87"/>
      <c r="Z1062" s="87"/>
      <c r="AA1062" s="87"/>
      <c r="AB1062" s="87"/>
      <c r="AC1062" s="87"/>
      <c r="AD1062" s="87"/>
      <c r="AE1062" s="87"/>
      <c r="AF1062" s="87"/>
      <c r="AG1062" s="87"/>
      <c r="AH1062" s="87"/>
      <c r="AI1062" s="87"/>
      <c r="AJ1062" s="87"/>
      <c r="AK1062" s="87"/>
      <c r="AL1062" s="87"/>
      <c r="AM1062" s="87"/>
      <c r="AN1062" s="87"/>
      <c r="AO1062" s="87"/>
      <c r="AP1062" s="87"/>
      <c r="AQ1062" s="87"/>
      <c r="AR1062" s="87"/>
      <c r="AS1062" s="87"/>
      <c r="AT1062" s="87"/>
      <c r="AU1062" s="87"/>
      <c r="AV1062" s="88"/>
      <c r="AW1062" s="87"/>
      <c r="AX1062" s="87"/>
      <c r="AY1062" s="87"/>
      <c r="AZ1062" s="87"/>
      <c r="BA1062" s="87"/>
      <c r="BB1062" s="87"/>
      <c r="BC1062" s="87"/>
      <c r="BD1062" s="87"/>
      <c r="BE1062" s="87"/>
      <c r="BF1062" s="87"/>
      <c r="BG1062" s="87"/>
      <c r="BH1062" s="87"/>
      <c r="BI1062" s="87"/>
      <c r="BJ1062" s="87"/>
      <c r="BK1062" s="87"/>
      <c r="BL1062" s="87"/>
      <c r="BM1062" s="87"/>
      <c r="BN1062" s="87"/>
      <c r="BO1062" s="87"/>
      <c r="BP1062" s="87"/>
      <c r="BQ1062" s="87"/>
      <c r="BR1062" s="87"/>
      <c r="BS1062" s="87"/>
      <c r="BT1062" s="87"/>
      <c r="BU1062" s="87"/>
      <c r="BV1062" s="87"/>
      <c r="BW1062" s="87"/>
      <c r="BX1062" s="87"/>
      <c r="BY1062" s="87"/>
      <c r="BZ1062" s="87"/>
      <c r="CA1062" s="87"/>
      <c r="CB1062" s="87"/>
      <c r="CC1062" s="87"/>
      <c r="CD1062" s="87"/>
      <c r="CE1062" s="87"/>
      <c r="CF1062" s="87"/>
      <c r="CG1062" s="87"/>
      <c r="CH1062" s="87"/>
      <c r="CI1062" s="87"/>
      <c r="CJ1062" s="87"/>
      <c r="CK1062" s="87"/>
      <c r="CL1062" s="87"/>
      <c r="CM1062" s="87"/>
      <c r="CN1062" s="87"/>
      <c r="CO1062" s="87"/>
      <c r="CP1062" s="87"/>
      <c r="CQ1062" s="88"/>
    </row>
    <row r="1063" spans="1:95">
      <c r="A1063" s="89"/>
      <c r="B1063" s="95"/>
      <c r="AV1063" s="90"/>
      <c r="CQ1063" s="90"/>
    </row>
    <row r="1064" spans="1:95">
      <c r="A1064" s="89"/>
      <c r="B1064" s="95"/>
      <c r="AV1064" s="90"/>
      <c r="CQ1064" s="90"/>
    </row>
    <row r="1065" spans="1:95">
      <c r="A1065" s="89"/>
      <c r="B1065" s="95"/>
      <c r="AV1065" s="90"/>
      <c r="CQ1065" s="90"/>
    </row>
    <row r="1066" spans="1:95">
      <c r="A1066" s="89"/>
      <c r="B1066" s="95"/>
      <c r="AV1066" s="90"/>
      <c r="CQ1066" s="90"/>
    </row>
    <row r="1067" spans="1:95">
      <c r="A1067" s="89"/>
      <c r="B1067" s="95"/>
      <c r="AV1067" s="90"/>
      <c r="CQ1067" s="90"/>
    </row>
    <row r="1068" spans="1:95">
      <c r="A1068" s="89"/>
      <c r="B1068" s="95"/>
      <c r="AV1068" s="90"/>
      <c r="CQ1068" s="90"/>
    </row>
    <row r="1069" spans="1:95">
      <c r="A1069" s="89"/>
      <c r="B1069" s="95"/>
      <c r="AV1069" s="90"/>
      <c r="CQ1069" s="90"/>
    </row>
    <row r="1070" spans="1:95">
      <c r="A1070" s="89"/>
      <c r="B1070" s="95"/>
      <c r="AV1070" s="90"/>
      <c r="CQ1070" s="90"/>
    </row>
    <row r="1071" spans="1:95">
      <c r="A1071" s="89"/>
      <c r="B1071" s="95"/>
      <c r="AV1071" s="90"/>
      <c r="CQ1071" s="90"/>
    </row>
    <row r="1072" spans="1:95">
      <c r="A1072" s="89"/>
      <c r="B1072" s="95"/>
      <c r="AV1072" s="90"/>
      <c r="CQ1072" s="90"/>
    </row>
    <row r="1073" spans="1:95">
      <c r="A1073" s="89"/>
      <c r="B1073" s="95"/>
      <c r="AV1073" s="90"/>
      <c r="CQ1073" s="90"/>
    </row>
    <row r="1074" spans="1:95">
      <c r="A1074" s="89"/>
      <c r="B1074" s="95"/>
      <c r="AV1074" s="90"/>
      <c r="CQ1074" s="90"/>
    </row>
    <row r="1075" spans="1:95">
      <c r="A1075" s="89"/>
      <c r="B1075" s="95"/>
      <c r="AV1075" s="90"/>
      <c r="CQ1075" s="90"/>
    </row>
    <row r="1076" spans="1:95">
      <c r="A1076" s="89"/>
      <c r="B1076" s="95"/>
      <c r="AV1076" s="90"/>
      <c r="CQ1076" s="90"/>
    </row>
    <row r="1077" spans="1:95">
      <c r="A1077" s="89"/>
      <c r="B1077" s="95"/>
      <c r="AV1077" s="90"/>
      <c r="CQ1077" s="90"/>
    </row>
    <row r="1078" spans="1:95">
      <c r="A1078" s="89"/>
      <c r="B1078" s="95"/>
      <c r="AV1078" s="90"/>
      <c r="CQ1078" s="90"/>
    </row>
    <row r="1079" spans="1:95">
      <c r="A1079" s="89"/>
      <c r="B1079" s="95"/>
      <c r="AV1079" s="90"/>
      <c r="CQ1079" s="90"/>
    </row>
    <row r="1080" spans="1:95">
      <c r="A1080" s="89"/>
      <c r="B1080" s="95"/>
      <c r="AV1080" s="90"/>
      <c r="CQ1080" s="90"/>
    </row>
    <row r="1081" spans="1:95">
      <c r="A1081" s="89"/>
      <c r="B1081" s="95"/>
      <c r="AV1081" s="90"/>
      <c r="CQ1081" s="90"/>
    </row>
    <row r="1082" spans="1:95">
      <c r="A1082" s="89"/>
      <c r="B1082" s="95"/>
      <c r="AV1082" s="90"/>
      <c r="CQ1082" s="90"/>
    </row>
    <row r="1083" spans="1:95">
      <c r="A1083" s="89"/>
      <c r="B1083" s="95"/>
      <c r="AV1083" s="90"/>
      <c r="CQ1083" s="90"/>
    </row>
    <row r="1084" spans="1:95">
      <c r="A1084" s="89"/>
      <c r="B1084" s="95"/>
      <c r="AV1084" s="90"/>
      <c r="CQ1084" s="90"/>
    </row>
    <row r="1085" spans="1:95">
      <c r="A1085" s="89"/>
      <c r="B1085" s="95"/>
      <c r="AV1085" s="90"/>
      <c r="CQ1085" s="90"/>
    </row>
    <row r="1086" spans="1:95">
      <c r="A1086" s="89"/>
      <c r="B1086" s="95"/>
      <c r="AV1086" s="90"/>
      <c r="CQ1086" s="90"/>
    </row>
    <row r="1087" spans="1:95">
      <c r="A1087" s="89"/>
      <c r="B1087" s="95"/>
      <c r="AV1087" s="90"/>
      <c r="CQ1087" s="90"/>
    </row>
    <row r="1088" spans="1:95">
      <c r="A1088" s="89"/>
      <c r="B1088" s="95"/>
      <c r="AV1088" s="90"/>
      <c r="CQ1088" s="90"/>
    </row>
    <row r="1089" spans="1:95">
      <c r="A1089" s="89"/>
      <c r="B1089" s="95"/>
      <c r="AV1089" s="90"/>
      <c r="CQ1089" s="90"/>
    </row>
    <row r="1090" spans="1:95">
      <c r="A1090" s="89"/>
      <c r="B1090" s="95"/>
      <c r="AV1090" s="90"/>
      <c r="CQ1090" s="90"/>
    </row>
    <row r="1091" spans="1:95">
      <c r="A1091" s="89"/>
      <c r="B1091" s="95"/>
      <c r="AV1091" s="90"/>
      <c r="CQ1091" s="90"/>
    </row>
    <row r="1092" spans="1:95">
      <c r="A1092" s="89"/>
      <c r="B1092" s="95"/>
      <c r="AV1092" s="90"/>
      <c r="CQ1092" s="90"/>
    </row>
    <row r="1093" spans="1:95">
      <c r="A1093" s="89"/>
      <c r="B1093" s="95"/>
      <c r="AV1093" s="90"/>
      <c r="CQ1093" s="90"/>
    </row>
    <row r="1094" spans="1:95">
      <c r="A1094" s="89"/>
      <c r="B1094" s="95"/>
      <c r="AV1094" s="90"/>
      <c r="CQ1094" s="90"/>
    </row>
    <row r="1095" spans="1:95">
      <c r="A1095" s="89"/>
      <c r="B1095" s="95"/>
      <c r="AV1095" s="90"/>
      <c r="CQ1095" s="90"/>
    </row>
    <row r="1096" spans="1:95">
      <c r="A1096" s="89"/>
      <c r="B1096" s="95"/>
      <c r="AV1096" s="90"/>
      <c r="CQ1096" s="90"/>
    </row>
    <row r="1097" spans="1:95">
      <c r="A1097" s="89"/>
      <c r="B1097" s="95"/>
      <c r="AV1097" s="90"/>
      <c r="CQ1097" s="90"/>
    </row>
    <row r="1098" spans="1:95">
      <c r="A1098" s="91"/>
      <c r="B1098" s="96"/>
      <c r="C1098" s="92"/>
      <c r="D1098" s="92"/>
      <c r="E1098" s="92"/>
      <c r="F1098" s="92"/>
      <c r="G1098" s="92"/>
      <c r="H1098" s="92"/>
      <c r="I1098" s="92"/>
      <c r="J1098" s="92"/>
      <c r="K1098" s="92"/>
      <c r="L1098" s="92"/>
      <c r="M1098" s="92"/>
      <c r="N1098" s="92"/>
      <c r="O1098" s="92"/>
      <c r="P1098" s="92"/>
      <c r="Q1098" s="92"/>
      <c r="R1098" s="92"/>
      <c r="S1098" s="92"/>
      <c r="T1098" s="92"/>
      <c r="U1098" s="92"/>
      <c r="V1098" s="92"/>
      <c r="W1098" s="92"/>
      <c r="X1098" s="92"/>
      <c r="Y1098" s="92"/>
      <c r="Z1098" s="92"/>
      <c r="AA1098" s="92"/>
      <c r="AB1098" s="92"/>
      <c r="AC1098" s="92"/>
      <c r="AD1098" s="92"/>
      <c r="AE1098" s="92"/>
      <c r="AF1098" s="92"/>
      <c r="AG1098" s="92"/>
      <c r="AH1098" s="92"/>
      <c r="AI1098" s="92"/>
      <c r="AJ1098" s="92"/>
      <c r="AK1098" s="92"/>
      <c r="AL1098" s="92"/>
      <c r="AM1098" s="92"/>
      <c r="AN1098" s="92"/>
      <c r="AO1098" s="92"/>
      <c r="AP1098" s="92"/>
      <c r="AQ1098" s="92"/>
      <c r="AR1098" s="92"/>
      <c r="AS1098" s="92"/>
      <c r="AT1098" s="92"/>
      <c r="AU1098" s="92"/>
      <c r="AV1098" s="93"/>
      <c r="AW1098" s="92"/>
      <c r="AX1098" s="92"/>
      <c r="AY1098" s="92"/>
      <c r="AZ1098" s="92"/>
      <c r="BA1098" s="92"/>
      <c r="BB1098" s="92"/>
      <c r="BC1098" s="92"/>
      <c r="BD1098" s="92"/>
      <c r="BE1098" s="92"/>
      <c r="BF1098" s="92"/>
      <c r="BG1098" s="92"/>
      <c r="BH1098" s="92"/>
      <c r="BI1098" s="92"/>
      <c r="BJ1098" s="92"/>
      <c r="BK1098" s="92"/>
      <c r="BL1098" s="92"/>
      <c r="BM1098" s="92"/>
      <c r="BN1098" s="92"/>
      <c r="BO1098" s="92"/>
      <c r="BP1098" s="92"/>
      <c r="BQ1098" s="92"/>
      <c r="BR1098" s="92"/>
      <c r="BS1098" s="92"/>
      <c r="BT1098" s="92"/>
      <c r="BU1098" s="92"/>
      <c r="BV1098" s="92"/>
      <c r="BW1098" s="92"/>
      <c r="BX1098" s="92"/>
      <c r="BY1098" s="92"/>
      <c r="BZ1098" s="92"/>
      <c r="CA1098" s="92"/>
      <c r="CB1098" s="92"/>
      <c r="CC1098" s="92"/>
      <c r="CD1098" s="92"/>
      <c r="CE1098" s="92"/>
      <c r="CF1098" s="92"/>
      <c r="CG1098" s="92"/>
      <c r="CH1098" s="92"/>
      <c r="CI1098" s="92"/>
      <c r="CJ1098" s="92"/>
      <c r="CK1098" s="92"/>
      <c r="CL1098" s="92"/>
      <c r="CM1098" s="92"/>
      <c r="CN1098" s="92"/>
      <c r="CO1098" s="92"/>
      <c r="CP1098" s="92"/>
      <c r="CQ1098" s="93"/>
    </row>
    <row r="1099" spans="1:95">
      <c r="A1099" s="86">
        <v>38</v>
      </c>
      <c r="B1099" s="94"/>
      <c r="C1099" s="87"/>
      <c r="D1099" s="87"/>
      <c r="E1099" s="87"/>
      <c r="F1099" s="87"/>
      <c r="G1099" s="87"/>
      <c r="H1099" s="87"/>
      <c r="I1099" s="87"/>
      <c r="J1099" s="87"/>
      <c r="K1099" s="87"/>
      <c r="L1099" s="87"/>
      <c r="M1099" s="87"/>
      <c r="N1099" s="87"/>
      <c r="O1099" s="87"/>
      <c r="P1099" s="87"/>
      <c r="Q1099" s="87"/>
      <c r="R1099" s="87"/>
      <c r="S1099" s="87"/>
      <c r="T1099" s="87"/>
      <c r="U1099" s="87"/>
      <c r="V1099" s="87"/>
      <c r="W1099" s="87"/>
      <c r="X1099" s="87"/>
      <c r="Y1099" s="87"/>
      <c r="Z1099" s="87"/>
      <c r="AA1099" s="87"/>
      <c r="AB1099" s="87"/>
      <c r="AC1099" s="87"/>
      <c r="AD1099" s="87"/>
      <c r="AE1099" s="87"/>
      <c r="AF1099" s="87"/>
      <c r="AG1099" s="87"/>
      <c r="AH1099" s="87"/>
      <c r="AI1099" s="87"/>
      <c r="AJ1099" s="87"/>
      <c r="AK1099" s="87"/>
      <c r="AL1099" s="87"/>
      <c r="AM1099" s="87"/>
      <c r="AN1099" s="87"/>
      <c r="AO1099" s="87"/>
      <c r="AP1099" s="87"/>
      <c r="AQ1099" s="87"/>
      <c r="AR1099" s="87"/>
      <c r="AS1099" s="87"/>
      <c r="AT1099" s="87"/>
      <c r="AU1099" s="87"/>
      <c r="AV1099" s="88"/>
      <c r="AW1099" s="87"/>
      <c r="AX1099" s="87"/>
      <c r="AY1099" s="87"/>
      <c r="AZ1099" s="87"/>
      <c r="BA1099" s="87"/>
      <c r="BB1099" s="87"/>
      <c r="BC1099" s="87"/>
      <c r="BD1099" s="87"/>
      <c r="BE1099" s="87"/>
      <c r="BF1099" s="87"/>
      <c r="BG1099" s="87"/>
      <c r="BH1099" s="87"/>
      <c r="BI1099" s="87"/>
      <c r="BJ1099" s="87"/>
      <c r="BK1099" s="87"/>
      <c r="BL1099" s="87"/>
      <c r="BM1099" s="87"/>
      <c r="BN1099" s="87"/>
      <c r="BO1099" s="87"/>
      <c r="BP1099" s="87"/>
      <c r="BQ1099" s="87"/>
      <c r="BR1099" s="87"/>
      <c r="BS1099" s="87"/>
      <c r="BT1099" s="87"/>
      <c r="BU1099" s="87"/>
      <c r="BV1099" s="87"/>
      <c r="BW1099" s="87"/>
      <c r="BX1099" s="87"/>
      <c r="BY1099" s="87"/>
      <c r="BZ1099" s="87"/>
      <c r="CA1099" s="87"/>
      <c r="CB1099" s="87"/>
      <c r="CC1099" s="87"/>
      <c r="CD1099" s="87"/>
      <c r="CE1099" s="87"/>
      <c r="CF1099" s="87"/>
      <c r="CG1099" s="87"/>
      <c r="CH1099" s="87"/>
      <c r="CI1099" s="87"/>
      <c r="CJ1099" s="87"/>
      <c r="CK1099" s="87"/>
      <c r="CL1099" s="87"/>
      <c r="CM1099" s="87"/>
      <c r="CN1099" s="87"/>
      <c r="CO1099" s="87"/>
      <c r="CP1099" s="87"/>
      <c r="CQ1099" s="88"/>
    </row>
    <row r="1100" spans="1:95">
      <c r="A1100" s="89"/>
      <c r="B1100" s="95"/>
      <c r="AV1100" s="90"/>
      <c r="CQ1100" s="90"/>
    </row>
    <row r="1101" spans="1:95">
      <c r="A1101" s="89"/>
      <c r="B1101" s="95"/>
      <c r="AV1101" s="90"/>
      <c r="CQ1101" s="90"/>
    </row>
    <row r="1102" spans="1:95">
      <c r="A1102" s="89"/>
      <c r="B1102" s="95"/>
      <c r="AV1102" s="90"/>
      <c r="CQ1102" s="90"/>
    </row>
    <row r="1103" spans="1:95">
      <c r="A1103" s="89"/>
      <c r="B1103" s="95"/>
      <c r="AV1103" s="90"/>
      <c r="CQ1103" s="90"/>
    </row>
    <row r="1104" spans="1:95">
      <c r="A1104" s="89"/>
      <c r="B1104" s="95"/>
      <c r="AV1104" s="90"/>
      <c r="CQ1104" s="90"/>
    </row>
    <row r="1105" spans="1:95">
      <c r="A1105" s="89"/>
      <c r="B1105" s="95"/>
      <c r="AV1105" s="90"/>
      <c r="CQ1105" s="90"/>
    </row>
    <row r="1106" spans="1:95">
      <c r="A1106" s="89"/>
      <c r="B1106" s="95"/>
      <c r="AV1106" s="90"/>
      <c r="CQ1106" s="90"/>
    </row>
    <row r="1107" spans="1:95">
      <c r="A1107" s="89"/>
      <c r="B1107" s="95"/>
      <c r="AV1107" s="90"/>
      <c r="CQ1107" s="90"/>
    </row>
    <row r="1108" spans="1:95">
      <c r="A1108" s="89"/>
      <c r="B1108" s="95"/>
      <c r="AV1108" s="90"/>
      <c r="CQ1108" s="90"/>
    </row>
    <row r="1109" spans="1:95">
      <c r="A1109" s="89"/>
      <c r="B1109" s="95"/>
      <c r="AV1109" s="90"/>
      <c r="CQ1109" s="90"/>
    </row>
    <row r="1110" spans="1:95">
      <c r="A1110" s="89"/>
      <c r="B1110" s="95"/>
      <c r="AV1110" s="90"/>
      <c r="CQ1110" s="90"/>
    </row>
    <row r="1111" spans="1:95">
      <c r="A1111" s="89"/>
      <c r="B1111" s="95"/>
      <c r="AV1111" s="90"/>
      <c r="CQ1111" s="90"/>
    </row>
    <row r="1112" spans="1:95">
      <c r="A1112" s="89"/>
      <c r="B1112" s="95"/>
      <c r="AV1112" s="90"/>
      <c r="CQ1112" s="90"/>
    </row>
    <row r="1113" spans="1:95">
      <c r="A1113" s="89"/>
      <c r="B1113" s="95"/>
      <c r="AV1113" s="90"/>
      <c r="CQ1113" s="90"/>
    </row>
    <row r="1114" spans="1:95">
      <c r="A1114" s="89"/>
      <c r="B1114" s="95"/>
      <c r="AV1114" s="90"/>
      <c r="CQ1114" s="90"/>
    </row>
    <row r="1115" spans="1:95">
      <c r="A1115" s="89"/>
      <c r="B1115" s="95"/>
      <c r="AV1115" s="90"/>
      <c r="CQ1115" s="90"/>
    </row>
    <row r="1116" spans="1:95">
      <c r="A1116" s="89"/>
      <c r="B1116" s="95"/>
      <c r="AV1116" s="90"/>
      <c r="CQ1116" s="90"/>
    </row>
    <row r="1117" spans="1:95">
      <c r="A1117" s="89"/>
      <c r="B1117" s="95"/>
      <c r="AV1117" s="90"/>
      <c r="CQ1117" s="90"/>
    </row>
    <row r="1118" spans="1:95">
      <c r="A1118" s="89"/>
      <c r="B1118" s="95"/>
      <c r="AV1118" s="90"/>
      <c r="CQ1118" s="90"/>
    </row>
    <row r="1119" spans="1:95">
      <c r="A1119" s="89"/>
      <c r="B1119" s="95"/>
      <c r="AV1119" s="90"/>
      <c r="CQ1119" s="90"/>
    </row>
    <row r="1120" spans="1:95">
      <c r="A1120" s="89"/>
      <c r="B1120" s="95"/>
      <c r="AV1120" s="90"/>
      <c r="CQ1120" s="90"/>
    </row>
    <row r="1121" spans="1:95">
      <c r="A1121" s="89"/>
      <c r="B1121" s="95"/>
      <c r="AV1121" s="90"/>
      <c r="CQ1121" s="90"/>
    </row>
    <row r="1122" spans="1:95">
      <c r="A1122" s="89"/>
      <c r="B1122" s="95"/>
      <c r="AV1122" s="90"/>
      <c r="CQ1122" s="90"/>
    </row>
    <row r="1123" spans="1:95">
      <c r="A1123" s="89"/>
      <c r="B1123" s="95"/>
      <c r="AV1123" s="90"/>
      <c r="CQ1123" s="90"/>
    </row>
    <row r="1124" spans="1:95">
      <c r="A1124" s="89"/>
      <c r="B1124" s="95"/>
      <c r="AV1124" s="90"/>
      <c r="CQ1124" s="90"/>
    </row>
    <row r="1125" spans="1:95">
      <c r="A1125" s="89"/>
      <c r="B1125" s="95"/>
      <c r="AV1125" s="90"/>
      <c r="CQ1125" s="90"/>
    </row>
    <row r="1126" spans="1:95">
      <c r="A1126" s="89"/>
      <c r="B1126" s="95"/>
      <c r="AV1126" s="90"/>
      <c r="CQ1126" s="90"/>
    </row>
    <row r="1127" spans="1:95">
      <c r="A1127" s="89"/>
      <c r="B1127" s="95"/>
      <c r="AV1127" s="90"/>
      <c r="CQ1127" s="90"/>
    </row>
    <row r="1128" spans="1:95">
      <c r="A1128" s="89"/>
      <c r="B1128" s="95"/>
      <c r="AV1128" s="90"/>
      <c r="CQ1128" s="90"/>
    </row>
    <row r="1129" spans="1:95">
      <c r="A1129" s="89"/>
      <c r="B1129" s="95"/>
      <c r="AV1129" s="90"/>
      <c r="CQ1129" s="90"/>
    </row>
    <row r="1130" spans="1:95">
      <c r="A1130" s="89"/>
      <c r="B1130" s="95"/>
      <c r="AV1130" s="90"/>
      <c r="CQ1130" s="90"/>
    </row>
    <row r="1131" spans="1:95">
      <c r="A1131" s="89"/>
      <c r="B1131" s="95"/>
      <c r="AV1131" s="90"/>
      <c r="CQ1131" s="90"/>
    </row>
    <row r="1132" spans="1:95">
      <c r="A1132" s="89"/>
      <c r="B1132" s="95"/>
      <c r="AV1132" s="90"/>
      <c r="CQ1132" s="90"/>
    </row>
    <row r="1133" spans="1:95">
      <c r="A1133" s="89"/>
      <c r="B1133" s="95"/>
      <c r="AV1133" s="90"/>
      <c r="CQ1133" s="90"/>
    </row>
    <row r="1134" spans="1:95">
      <c r="A1134" s="89"/>
      <c r="B1134" s="95"/>
      <c r="AV1134" s="90"/>
      <c r="CQ1134" s="90"/>
    </row>
    <row r="1135" spans="1:95">
      <c r="A1135" s="91"/>
      <c r="B1135" s="96"/>
      <c r="C1135" s="92"/>
      <c r="D1135" s="92"/>
      <c r="E1135" s="92"/>
      <c r="F1135" s="92"/>
      <c r="G1135" s="92"/>
      <c r="H1135" s="92"/>
      <c r="I1135" s="92"/>
      <c r="J1135" s="92"/>
      <c r="K1135" s="92"/>
      <c r="L1135" s="92"/>
      <c r="M1135" s="92"/>
      <c r="N1135" s="92"/>
      <c r="O1135" s="92"/>
      <c r="P1135" s="92"/>
      <c r="Q1135" s="92"/>
      <c r="R1135" s="92"/>
      <c r="S1135" s="92"/>
      <c r="T1135" s="92"/>
      <c r="U1135" s="92"/>
      <c r="V1135" s="92"/>
      <c r="W1135" s="92"/>
      <c r="X1135" s="92"/>
      <c r="Y1135" s="92"/>
      <c r="Z1135" s="92"/>
      <c r="AA1135" s="92"/>
      <c r="AB1135" s="92"/>
      <c r="AC1135" s="92"/>
      <c r="AD1135" s="92"/>
      <c r="AE1135" s="92"/>
      <c r="AF1135" s="92"/>
      <c r="AG1135" s="92"/>
      <c r="AH1135" s="92"/>
      <c r="AI1135" s="92"/>
      <c r="AJ1135" s="92"/>
      <c r="AK1135" s="92"/>
      <c r="AL1135" s="92"/>
      <c r="AM1135" s="92"/>
      <c r="AN1135" s="92"/>
      <c r="AO1135" s="92"/>
      <c r="AP1135" s="92"/>
      <c r="AQ1135" s="92"/>
      <c r="AR1135" s="92"/>
      <c r="AS1135" s="92"/>
      <c r="AT1135" s="92"/>
      <c r="AU1135" s="92"/>
      <c r="AV1135" s="93"/>
      <c r="AW1135" s="92"/>
      <c r="AX1135" s="92"/>
      <c r="AY1135" s="92"/>
      <c r="AZ1135" s="92"/>
      <c r="BA1135" s="92"/>
      <c r="BB1135" s="92"/>
      <c r="BC1135" s="92"/>
      <c r="BD1135" s="92"/>
      <c r="BE1135" s="92"/>
      <c r="BF1135" s="92"/>
      <c r="BG1135" s="92"/>
      <c r="BH1135" s="92"/>
      <c r="BI1135" s="92"/>
      <c r="BJ1135" s="92"/>
      <c r="BK1135" s="92"/>
      <c r="BL1135" s="92"/>
      <c r="BM1135" s="92"/>
      <c r="BN1135" s="92"/>
      <c r="BO1135" s="92"/>
      <c r="BP1135" s="92"/>
      <c r="BQ1135" s="92"/>
      <c r="BR1135" s="92"/>
      <c r="BS1135" s="92"/>
      <c r="BT1135" s="92"/>
      <c r="BU1135" s="92"/>
      <c r="BV1135" s="92"/>
      <c r="BW1135" s="92"/>
      <c r="BX1135" s="92"/>
      <c r="BY1135" s="92"/>
      <c r="BZ1135" s="92"/>
      <c r="CA1135" s="92"/>
      <c r="CB1135" s="92"/>
      <c r="CC1135" s="92"/>
      <c r="CD1135" s="92"/>
      <c r="CE1135" s="92"/>
      <c r="CF1135" s="92"/>
      <c r="CG1135" s="92"/>
      <c r="CH1135" s="92"/>
      <c r="CI1135" s="92"/>
      <c r="CJ1135" s="92"/>
      <c r="CK1135" s="92"/>
      <c r="CL1135" s="92"/>
      <c r="CM1135" s="92"/>
      <c r="CN1135" s="92"/>
      <c r="CO1135" s="92"/>
      <c r="CP1135" s="92"/>
      <c r="CQ1135" s="93"/>
    </row>
    <row r="1136" spans="1:95">
      <c r="A1136" s="86">
        <v>39</v>
      </c>
      <c r="B1136" s="94"/>
      <c r="C1136" s="87"/>
      <c r="D1136" s="87"/>
      <c r="E1136" s="87"/>
      <c r="F1136" s="87"/>
      <c r="G1136" s="87"/>
      <c r="H1136" s="87"/>
      <c r="I1136" s="87"/>
      <c r="J1136" s="87"/>
      <c r="K1136" s="87"/>
      <c r="L1136" s="87"/>
      <c r="M1136" s="87"/>
      <c r="N1136" s="87"/>
      <c r="O1136" s="87"/>
      <c r="P1136" s="87"/>
      <c r="Q1136" s="87"/>
      <c r="R1136" s="87"/>
      <c r="S1136" s="87"/>
      <c r="T1136" s="87"/>
      <c r="U1136" s="87"/>
      <c r="V1136" s="87"/>
      <c r="W1136" s="87"/>
      <c r="X1136" s="87"/>
      <c r="Y1136" s="87"/>
      <c r="Z1136" s="87"/>
      <c r="AA1136" s="87"/>
      <c r="AB1136" s="87"/>
      <c r="AC1136" s="87"/>
      <c r="AD1136" s="87"/>
      <c r="AE1136" s="87"/>
      <c r="AF1136" s="87"/>
      <c r="AG1136" s="87"/>
      <c r="AH1136" s="87"/>
      <c r="AI1136" s="87"/>
      <c r="AJ1136" s="87"/>
      <c r="AK1136" s="87"/>
      <c r="AL1136" s="87"/>
      <c r="AM1136" s="87"/>
      <c r="AN1136" s="87"/>
      <c r="AO1136" s="87"/>
      <c r="AP1136" s="87"/>
      <c r="AQ1136" s="87"/>
      <c r="AR1136" s="87"/>
      <c r="AS1136" s="87"/>
      <c r="AT1136" s="87"/>
      <c r="AU1136" s="87"/>
      <c r="AV1136" s="88"/>
      <c r="AW1136" s="87"/>
      <c r="AX1136" s="87"/>
      <c r="AY1136" s="87"/>
      <c r="AZ1136" s="87"/>
      <c r="BA1136" s="87"/>
      <c r="BB1136" s="87"/>
      <c r="BC1136" s="87"/>
      <c r="BD1136" s="87"/>
      <c r="BE1136" s="87"/>
      <c r="BF1136" s="87"/>
      <c r="BG1136" s="87"/>
      <c r="BH1136" s="87"/>
      <c r="BI1136" s="87"/>
      <c r="BJ1136" s="87"/>
      <c r="BK1136" s="87"/>
      <c r="BL1136" s="87"/>
      <c r="BM1136" s="87"/>
      <c r="BN1136" s="87"/>
      <c r="BO1136" s="87"/>
      <c r="BP1136" s="87"/>
      <c r="BQ1136" s="87"/>
      <c r="BR1136" s="87"/>
      <c r="BS1136" s="87"/>
      <c r="BT1136" s="87"/>
      <c r="BU1136" s="87"/>
      <c r="BV1136" s="87"/>
      <c r="BW1136" s="87"/>
      <c r="BX1136" s="87"/>
      <c r="BY1136" s="87"/>
      <c r="BZ1136" s="87"/>
      <c r="CA1136" s="87"/>
      <c r="CB1136" s="87"/>
      <c r="CC1136" s="87"/>
      <c r="CD1136" s="87"/>
      <c r="CE1136" s="87"/>
      <c r="CF1136" s="87"/>
      <c r="CG1136" s="87"/>
      <c r="CH1136" s="87"/>
      <c r="CI1136" s="87"/>
      <c r="CJ1136" s="87"/>
      <c r="CK1136" s="87"/>
      <c r="CL1136" s="87"/>
      <c r="CM1136" s="87"/>
      <c r="CN1136" s="87"/>
      <c r="CO1136" s="87"/>
      <c r="CP1136" s="87"/>
      <c r="CQ1136" s="88"/>
    </row>
    <row r="1137" spans="1:95">
      <c r="A1137" s="89"/>
      <c r="B1137" s="95"/>
      <c r="AV1137" s="90"/>
      <c r="CQ1137" s="90"/>
    </row>
    <row r="1138" spans="1:95">
      <c r="A1138" s="89"/>
      <c r="B1138" s="95"/>
      <c r="AV1138" s="90"/>
      <c r="CQ1138" s="90"/>
    </row>
    <row r="1139" spans="1:95">
      <c r="A1139" s="89"/>
      <c r="B1139" s="95"/>
      <c r="AV1139" s="90"/>
      <c r="CQ1139" s="90"/>
    </row>
    <row r="1140" spans="1:95">
      <c r="A1140" s="89"/>
      <c r="B1140" s="95"/>
      <c r="AV1140" s="90"/>
      <c r="CQ1140" s="90"/>
    </row>
    <row r="1141" spans="1:95">
      <c r="A1141" s="89"/>
      <c r="B1141" s="95"/>
      <c r="AV1141" s="90"/>
      <c r="CQ1141" s="90"/>
    </row>
    <row r="1142" spans="1:95">
      <c r="A1142" s="89"/>
      <c r="B1142" s="95"/>
      <c r="AV1142" s="90"/>
      <c r="CQ1142" s="90"/>
    </row>
    <row r="1143" spans="1:95">
      <c r="A1143" s="89"/>
      <c r="B1143" s="95"/>
      <c r="AV1143" s="90"/>
      <c r="CQ1143" s="90"/>
    </row>
    <row r="1144" spans="1:95">
      <c r="A1144" s="89"/>
      <c r="B1144" s="95"/>
      <c r="AV1144" s="90"/>
      <c r="CQ1144" s="90"/>
    </row>
    <row r="1145" spans="1:95">
      <c r="A1145" s="89"/>
      <c r="B1145" s="95"/>
      <c r="AV1145" s="90"/>
      <c r="CQ1145" s="90"/>
    </row>
    <row r="1146" spans="1:95">
      <c r="A1146" s="89"/>
      <c r="B1146" s="95"/>
      <c r="AV1146" s="90"/>
      <c r="CQ1146" s="90"/>
    </row>
    <row r="1147" spans="1:95">
      <c r="A1147" s="89"/>
      <c r="B1147" s="95"/>
      <c r="AV1147" s="90"/>
      <c r="CQ1147" s="90"/>
    </row>
    <row r="1148" spans="1:95">
      <c r="A1148" s="89"/>
      <c r="B1148" s="95"/>
      <c r="AV1148" s="90"/>
      <c r="CQ1148" s="90"/>
    </row>
    <row r="1149" spans="1:95">
      <c r="A1149" s="89"/>
      <c r="B1149" s="95"/>
      <c r="AV1149" s="90"/>
      <c r="CQ1149" s="90"/>
    </row>
    <row r="1150" spans="1:95">
      <c r="A1150" s="89"/>
      <c r="B1150" s="95"/>
      <c r="AV1150" s="90"/>
      <c r="CQ1150" s="90"/>
    </row>
    <row r="1151" spans="1:95">
      <c r="A1151" s="89"/>
      <c r="B1151" s="95"/>
      <c r="AV1151" s="90"/>
      <c r="CQ1151" s="90"/>
    </row>
    <row r="1152" spans="1:95">
      <c r="A1152" s="89"/>
      <c r="B1152" s="95"/>
      <c r="AV1152" s="90"/>
      <c r="CQ1152" s="90"/>
    </row>
    <row r="1153" spans="1:95">
      <c r="A1153" s="89"/>
      <c r="B1153" s="95"/>
      <c r="AV1153" s="90"/>
      <c r="CQ1153" s="90"/>
    </row>
    <row r="1154" spans="1:95">
      <c r="A1154" s="89"/>
      <c r="B1154" s="95"/>
      <c r="AV1154" s="90"/>
      <c r="CQ1154" s="90"/>
    </row>
    <row r="1155" spans="1:95">
      <c r="A1155" s="89"/>
      <c r="B1155" s="95"/>
      <c r="AV1155" s="90"/>
      <c r="CQ1155" s="90"/>
    </row>
    <row r="1156" spans="1:95">
      <c r="A1156" s="89"/>
      <c r="B1156" s="95"/>
      <c r="AV1156" s="90"/>
      <c r="CQ1156" s="90"/>
    </row>
    <row r="1157" spans="1:95">
      <c r="A1157" s="89"/>
      <c r="B1157" s="95"/>
      <c r="AV1157" s="90"/>
      <c r="CQ1157" s="90"/>
    </row>
    <row r="1158" spans="1:95">
      <c r="A1158" s="89"/>
      <c r="B1158" s="95"/>
      <c r="AV1158" s="90"/>
      <c r="CQ1158" s="90"/>
    </row>
    <row r="1159" spans="1:95">
      <c r="A1159" s="89"/>
      <c r="B1159" s="95"/>
      <c r="AV1159" s="90"/>
      <c r="CQ1159" s="90"/>
    </row>
    <row r="1160" spans="1:95">
      <c r="A1160" s="89"/>
      <c r="B1160" s="95"/>
      <c r="AV1160" s="90"/>
      <c r="CQ1160" s="90"/>
    </row>
    <row r="1161" spans="1:95">
      <c r="A1161" s="89"/>
      <c r="B1161" s="95"/>
      <c r="AV1161" s="90"/>
      <c r="CQ1161" s="90"/>
    </row>
    <row r="1162" spans="1:95">
      <c r="A1162" s="89"/>
      <c r="B1162" s="95"/>
      <c r="AV1162" s="90"/>
      <c r="CQ1162" s="90"/>
    </row>
    <row r="1163" spans="1:95">
      <c r="A1163" s="89"/>
      <c r="B1163" s="95"/>
      <c r="AV1163" s="90"/>
      <c r="CQ1163" s="90"/>
    </row>
    <row r="1164" spans="1:95">
      <c r="A1164" s="89"/>
      <c r="B1164" s="95"/>
      <c r="AV1164" s="90"/>
      <c r="CQ1164" s="90"/>
    </row>
    <row r="1165" spans="1:95">
      <c r="A1165" s="89"/>
      <c r="B1165" s="95"/>
      <c r="AV1165" s="90"/>
      <c r="CQ1165" s="90"/>
    </row>
    <row r="1166" spans="1:95">
      <c r="A1166" s="89"/>
      <c r="B1166" s="95"/>
      <c r="AV1166" s="90"/>
      <c r="CQ1166" s="90"/>
    </row>
    <row r="1167" spans="1:95">
      <c r="A1167" s="89"/>
      <c r="B1167" s="95"/>
      <c r="AV1167" s="90"/>
      <c r="CQ1167" s="90"/>
    </row>
    <row r="1168" spans="1:95">
      <c r="A1168" s="89"/>
      <c r="B1168" s="95"/>
      <c r="AV1168" s="90"/>
      <c r="CQ1168" s="90"/>
    </row>
    <row r="1169" spans="1:95">
      <c r="A1169" s="89"/>
      <c r="B1169" s="95"/>
      <c r="AV1169" s="90"/>
      <c r="CQ1169" s="90"/>
    </row>
    <row r="1170" spans="1:95">
      <c r="A1170" s="89"/>
      <c r="B1170" s="95"/>
      <c r="AV1170" s="90"/>
      <c r="CQ1170" s="90"/>
    </row>
    <row r="1171" spans="1:95">
      <c r="A1171" s="89"/>
      <c r="B1171" s="95"/>
      <c r="AV1171" s="90"/>
      <c r="CQ1171" s="90"/>
    </row>
    <row r="1172" spans="1:95">
      <c r="A1172" s="89"/>
      <c r="B1172" s="95"/>
      <c r="AV1172" s="90"/>
      <c r="CQ1172" s="90"/>
    </row>
    <row r="1173" spans="1:95">
      <c r="A1173" s="86"/>
      <c r="B1173" s="94"/>
      <c r="C1173" s="87"/>
      <c r="D1173" s="87"/>
      <c r="E1173" s="87"/>
      <c r="F1173" s="87"/>
      <c r="G1173" s="87"/>
      <c r="H1173" s="87"/>
      <c r="I1173" s="87"/>
      <c r="J1173" s="87"/>
      <c r="K1173" s="87"/>
      <c r="L1173" s="87"/>
      <c r="M1173" s="87"/>
      <c r="N1173" s="87"/>
      <c r="O1173" s="87"/>
      <c r="P1173" s="87"/>
      <c r="Q1173" s="87"/>
      <c r="R1173" s="87"/>
      <c r="S1173" s="87"/>
      <c r="T1173" s="87"/>
      <c r="U1173" s="87"/>
      <c r="V1173" s="87"/>
      <c r="W1173" s="87"/>
      <c r="X1173" s="87"/>
      <c r="Y1173" s="87"/>
      <c r="Z1173" s="87"/>
      <c r="AA1173" s="87"/>
      <c r="AB1173" s="87"/>
      <c r="AC1173" s="87"/>
      <c r="AD1173" s="87"/>
      <c r="AE1173" s="87"/>
      <c r="AF1173" s="87"/>
      <c r="AG1173" s="87"/>
      <c r="AH1173" s="87"/>
      <c r="AI1173" s="87"/>
      <c r="AJ1173" s="87"/>
      <c r="AK1173" s="87"/>
      <c r="AL1173" s="87"/>
      <c r="AM1173" s="87"/>
      <c r="AN1173" s="87"/>
      <c r="AO1173" s="87"/>
      <c r="AP1173" s="87"/>
      <c r="AQ1173" s="87"/>
      <c r="AR1173" s="87"/>
      <c r="AS1173" s="87"/>
      <c r="AT1173" s="87"/>
      <c r="AU1173" s="87"/>
      <c r="AV1173" s="87"/>
      <c r="AW1173" s="94"/>
      <c r="AX1173" s="87"/>
      <c r="AY1173" s="87"/>
      <c r="AZ1173" s="87"/>
      <c r="BA1173" s="87"/>
      <c r="BB1173" s="87"/>
      <c r="BC1173" s="87"/>
      <c r="BD1173" s="87"/>
      <c r="BE1173" s="87"/>
      <c r="BF1173" s="87"/>
      <c r="BG1173" s="87"/>
      <c r="BH1173" s="87"/>
      <c r="BI1173" s="87"/>
      <c r="BJ1173" s="87"/>
      <c r="BK1173" s="87"/>
      <c r="BL1173" s="87"/>
      <c r="BM1173" s="87"/>
      <c r="BN1173" s="87"/>
      <c r="BO1173" s="87"/>
      <c r="BP1173" s="87"/>
      <c r="BQ1173" s="87"/>
      <c r="BR1173" s="87"/>
      <c r="BS1173" s="87"/>
      <c r="BT1173" s="87"/>
      <c r="BU1173" s="87"/>
      <c r="BV1173" s="87"/>
      <c r="BW1173" s="87"/>
      <c r="BX1173" s="87"/>
      <c r="BY1173" s="87"/>
      <c r="BZ1173" s="87"/>
      <c r="CA1173" s="87"/>
      <c r="CB1173" s="87"/>
      <c r="CC1173" s="87"/>
      <c r="CD1173" s="87"/>
      <c r="CE1173" s="87"/>
      <c r="CF1173" s="87"/>
      <c r="CG1173" s="87"/>
      <c r="CH1173" s="87"/>
      <c r="CI1173" s="87"/>
      <c r="CJ1173" s="87"/>
      <c r="CK1173" s="87"/>
      <c r="CL1173" s="87"/>
      <c r="CM1173" s="87"/>
      <c r="CN1173" s="87"/>
      <c r="CO1173" s="87"/>
      <c r="CP1173" s="87"/>
      <c r="CQ1173" s="88"/>
    </row>
    <row r="1174" spans="1:95">
      <c r="A1174" s="89">
        <v>40</v>
      </c>
      <c r="B1174" s="95"/>
      <c r="AW1174" s="95"/>
      <c r="CQ1174" s="90"/>
    </row>
    <row r="1175" spans="1:95">
      <c r="A1175" s="89"/>
      <c r="B1175" s="95"/>
      <c r="AW1175" s="95"/>
      <c r="CQ1175" s="90"/>
    </row>
    <row r="1176" spans="1:95">
      <c r="A1176" s="89"/>
      <c r="B1176" s="95"/>
      <c r="AW1176" s="95"/>
      <c r="CQ1176" s="90"/>
    </row>
    <row r="1177" spans="1:95">
      <c r="A1177" s="89"/>
      <c r="B1177" s="95"/>
      <c r="AW1177" s="95"/>
      <c r="CQ1177" s="90"/>
    </row>
    <row r="1178" spans="1:95">
      <c r="A1178" s="89"/>
      <c r="B1178" s="95"/>
      <c r="AW1178" s="95"/>
      <c r="CQ1178" s="90"/>
    </row>
    <row r="1179" spans="1:95">
      <c r="A1179" s="89"/>
      <c r="B1179" s="95"/>
      <c r="AW1179" s="95"/>
      <c r="CQ1179" s="90"/>
    </row>
    <row r="1180" spans="1:95">
      <c r="A1180" s="89"/>
      <c r="B1180" s="95"/>
      <c r="AW1180" s="95"/>
      <c r="CQ1180" s="90"/>
    </row>
    <row r="1181" spans="1:95">
      <c r="A1181" s="89"/>
      <c r="B1181" s="95"/>
      <c r="AW1181" s="95"/>
      <c r="CQ1181" s="90"/>
    </row>
    <row r="1182" spans="1:95">
      <c r="A1182" s="89"/>
      <c r="B1182" s="95"/>
      <c r="AW1182" s="95"/>
      <c r="CQ1182" s="90"/>
    </row>
    <row r="1183" spans="1:95">
      <c r="A1183" s="89"/>
      <c r="B1183" s="95"/>
      <c r="AW1183" s="95"/>
      <c r="CQ1183" s="90"/>
    </row>
    <row r="1184" spans="1:95">
      <c r="A1184" s="89"/>
      <c r="B1184" s="95"/>
      <c r="AW1184" s="95"/>
      <c r="CQ1184" s="90"/>
    </row>
    <row r="1185" spans="1:95">
      <c r="A1185" s="89"/>
      <c r="B1185" s="95"/>
      <c r="AW1185" s="95"/>
      <c r="CQ1185" s="90"/>
    </row>
    <row r="1186" spans="1:95">
      <c r="A1186" s="89"/>
      <c r="B1186" s="95"/>
      <c r="AW1186" s="95"/>
      <c r="CQ1186" s="90"/>
    </row>
    <row r="1187" spans="1:95">
      <c r="A1187" s="89"/>
      <c r="B1187" s="95"/>
      <c r="AW1187" s="95"/>
      <c r="CQ1187" s="90"/>
    </row>
    <row r="1188" spans="1:95">
      <c r="A1188" s="89"/>
      <c r="B1188" s="95"/>
      <c r="AW1188" s="95"/>
      <c r="CQ1188" s="90"/>
    </row>
    <row r="1189" spans="1:95">
      <c r="A1189" s="89"/>
      <c r="B1189" s="95"/>
      <c r="AW1189" s="95"/>
      <c r="CQ1189" s="90"/>
    </row>
    <row r="1190" spans="1:95">
      <c r="A1190" s="89"/>
      <c r="B1190" s="95"/>
      <c r="AW1190" s="95"/>
      <c r="CQ1190" s="90"/>
    </row>
    <row r="1191" spans="1:95">
      <c r="A1191" s="89"/>
      <c r="B1191" s="95"/>
      <c r="AW1191" s="95"/>
      <c r="CQ1191" s="90"/>
    </row>
    <row r="1192" spans="1:95">
      <c r="A1192" s="89"/>
      <c r="B1192" s="95"/>
      <c r="AW1192" s="95"/>
      <c r="CQ1192" s="90"/>
    </row>
    <row r="1193" spans="1:95">
      <c r="A1193" s="89"/>
      <c r="B1193" s="95"/>
      <c r="AW1193" s="95"/>
      <c r="CQ1193" s="90"/>
    </row>
    <row r="1194" spans="1:95">
      <c r="A1194" s="89"/>
      <c r="B1194" s="95"/>
      <c r="AW1194" s="95"/>
      <c r="CQ1194" s="90"/>
    </row>
    <row r="1195" spans="1:95">
      <c r="A1195" s="89"/>
      <c r="B1195" s="95"/>
      <c r="AW1195" s="95"/>
      <c r="CQ1195" s="90"/>
    </row>
    <row r="1196" spans="1:95">
      <c r="A1196" s="89"/>
      <c r="B1196" s="95"/>
      <c r="AW1196" s="95"/>
      <c r="CQ1196" s="90"/>
    </row>
    <row r="1197" spans="1:95">
      <c r="A1197" s="89"/>
      <c r="B1197" s="95"/>
      <c r="AW1197" s="95"/>
      <c r="CQ1197" s="90"/>
    </row>
    <row r="1198" spans="1:95">
      <c r="A1198" s="89"/>
      <c r="B1198" s="95"/>
      <c r="AW1198" s="95"/>
      <c r="CQ1198" s="90"/>
    </row>
    <row r="1199" spans="1:95">
      <c r="A1199" s="86">
        <v>41</v>
      </c>
      <c r="B1199" s="94"/>
      <c r="C1199" s="87"/>
      <c r="D1199" s="87"/>
      <c r="E1199" s="87"/>
      <c r="F1199" s="87"/>
      <c r="G1199" s="87"/>
      <c r="H1199" s="87"/>
      <c r="I1199" s="87"/>
      <c r="J1199" s="87"/>
      <c r="K1199" s="87"/>
      <c r="L1199" s="87"/>
      <c r="M1199" s="87"/>
      <c r="N1199" s="87"/>
      <c r="O1199" s="87"/>
      <c r="P1199" s="87"/>
      <c r="Q1199" s="87"/>
      <c r="R1199" s="87"/>
      <c r="S1199" s="87"/>
      <c r="T1199" s="87"/>
      <c r="U1199" s="87"/>
      <c r="V1199" s="87"/>
      <c r="W1199" s="87"/>
      <c r="X1199" s="87"/>
      <c r="Y1199" s="87"/>
      <c r="Z1199" s="87"/>
      <c r="AA1199" s="87"/>
      <c r="AB1199" s="87"/>
      <c r="AC1199" s="87"/>
      <c r="AD1199" s="87"/>
      <c r="AE1199" s="87"/>
      <c r="AF1199" s="87"/>
      <c r="AG1199" s="87"/>
      <c r="AH1199" s="87"/>
      <c r="AI1199" s="87"/>
      <c r="AJ1199" s="87"/>
      <c r="AK1199" s="87"/>
      <c r="AL1199" s="87"/>
      <c r="AM1199" s="87"/>
      <c r="AN1199" s="87"/>
      <c r="AO1199" s="87"/>
      <c r="AP1199" s="87"/>
      <c r="AQ1199" s="87"/>
      <c r="AR1199" s="87"/>
      <c r="AS1199" s="87"/>
      <c r="AT1199" s="87"/>
      <c r="AU1199" s="87"/>
      <c r="AV1199" s="87"/>
      <c r="AW1199" s="94"/>
      <c r="AX1199" s="87"/>
      <c r="AY1199" s="87"/>
      <c r="AZ1199" s="87"/>
      <c r="BA1199" s="87"/>
      <c r="BB1199" s="87"/>
      <c r="BC1199" s="87"/>
      <c r="BD1199" s="87"/>
      <c r="BE1199" s="87"/>
      <c r="BF1199" s="87"/>
      <c r="BG1199" s="87"/>
      <c r="BH1199" s="87"/>
      <c r="BI1199" s="87"/>
      <c r="BJ1199" s="87"/>
      <c r="BK1199" s="87"/>
      <c r="BL1199" s="87"/>
      <c r="BM1199" s="87"/>
      <c r="BN1199" s="87"/>
      <c r="BO1199" s="87"/>
      <c r="BP1199" s="87"/>
      <c r="BQ1199" s="87"/>
      <c r="BR1199" s="87"/>
      <c r="BS1199" s="87"/>
      <c r="BT1199" s="87"/>
      <c r="BU1199" s="87"/>
      <c r="BV1199" s="87"/>
      <c r="BW1199" s="87"/>
      <c r="BX1199" s="87"/>
      <c r="BY1199" s="87"/>
      <c r="BZ1199" s="87"/>
      <c r="CA1199" s="87"/>
      <c r="CB1199" s="87"/>
      <c r="CC1199" s="87"/>
      <c r="CD1199" s="87"/>
      <c r="CE1199" s="87"/>
      <c r="CF1199" s="87"/>
      <c r="CG1199" s="87"/>
      <c r="CH1199" s="87"/>
      <c r="CI1199" s="87"/>
      <c r="CJ1199" s="87"/>
      <c r="CK1199" s="87"/>
      <c r="CL1199" s="87"/>
      <c r="CM1199" s="87"/>
      <c r="CN1199" s="87"/>
      <c r="CO1199" s="87"/>
      <c r="CP1199" s="87"/>
      <c r="CQ1199" s="88"/>
    </row>
    <row r="1200" spans="1:95">
      <c r="A1200" s="89"/>
      <c r="B1200" s="95"/>
      <c r="AW1200" s="95"/>
      <c r="CQ1200" s="90"/>
    </row>
    <row r="1201" spans="1:95">
      <c r="A1201" s="89"/>
      <c r="B1201" s="95"/>
      <c r="AW1201" s="95"/>
      <c r="CQ1201" s="90"/>
    </row>
    <row r="1202" spans="1:95">
      <c r="A1202" s="89"/>
      <c r="B1202" s="95"/>
      <c r="AW1202" s="95"/>
      <c r="CQ1202" s="90"/>
    </row>
    <row r="1203" spans="1:95">
      <c r="A1203" s="89"/>
      <c r="B1203" s="95"/>
      <c r="AW1203" s="95"/>
      <c r="CQ1203" s="90"/>
    </row>
    <row r="1204" spans="1:95">
      <c r="A1204" s="89"/>
      <c r="B1204" s="95"/>
      <c r="AW1204" s="95"/>
      <c r="CQ1204" s="90"/>
    </row>
    <row r="1205" spans="1:95">
      <c r="A1205" s="89"/>
      <c r="B1205" s="95"/>
      <c r="AW1205" s="95"/>
      <c r="CQ1205" s="90"/>
    </row>
    <row r="1206" spans="1:95">
      <c r="A1206" s="89"/>
      <c r="B1206" s="95"/>
      <c r="AW1206" s="95"/>
      <c r="CQ1206" s="90"/>
    </row>
    <row r="1207" spans="1:95">
      <c r="A1207" s="89"/>
      <c r="B1207" s="95"/>
      <c r="AW1207" s="95"/>
      <c r="CQ1207" s="90"/>
    </row>
    <row r="1208" spans="1:95">
      <c r="A1208" s="89"/>
      <c r="B1208" s="95"/>
      <c r="AW1208" s="95"/>
      <c r="CQ1208" s="90"/>
    </row>
    <row r="1209" spans="1:95">
      <c r="A1209" s="89"/>
      <c r="B1209" s="95"/>
      <c r="AW1209" s="95"/>
      <c r="CQ1209" s="90"/>
    </row>
    <row r="1210" spans="1:95">
      <c r="A1210" s="89"/>
      <c r="B1210" s="95"/>
      <c r="AW1210" s="95"/>
      <c r="CQ1210" s="90"/>
    </row>
    <row r="1211" spans="1:95">
      <c r="A1211" s="89"/>
      <c r="B1211" s="95"/>
      <c r="AW1211" s="95"/>
      <c r="CQ1211" s="90"/>
    </row>
    <row r="1212" spans="1:95">
      <c r="A1212" s="89"/>
      <c r="B1212" s="95"/>
      <c r="AW1212" s="95"/>
      <c r="CQ1212" s="90"/>
    </row>
    <row r="1213" spans="1:95">
      <c r="A1213" s="89"/>
      <c r="B1213" s="95"/>
      <c r="AW1213" s="95"/>
      <c r="CQ1213" s="90"/>
    </row>
    <row r="1214" spans="1:95">
      <c r="A1214" s="89"/>
      <c r="B1214" s="95"/>
      <c r="AW1214" s="95"/>
      <c r="CQ1214" s="90"/>
    </row>
    <row r="1215" spans="1:95">
      <c r="A1215" s="89"/>
      <c r="B1215" s="95"/>
      <c r="AW1215" s="95"/>
      <c r="CQ1215" s="90"/>
    </row>
    <row r="1216" spans="1:95">
      <c r="A1216" s="89"/>
      <c r="B1216" s="95"/>
      <c r="AW1216" s="95"/>
      <c r="CQ1216" s="90"/>
    </row>
    <row r="1217" spans="1:95" ht="66" customHeight="1">
      <c r="A1217" s="89"/>
      <c r="B1217" s="95"/>
      <c r="AW1217" s="95"/>
      <c r="CQ1217" s="90"/>
    </row>
    <row r="1218" spans="1:95">
      <c r="A1218" s="89"/>
      <c r="B1218" s="95"/>
      <c r="AW1218" s="95"/>
      <c r="CQ1218" s="90"/>
    </row>
    <row r="1219" spans="1:95">
      <c r="A1219" s="89"/>
      <c r="B1219" s="95"/>
      <c r="AW1219" s="95"/>
      <c r="CQ1219" s="90"/>
    </row>
    <row r="1220" spans="1:95">
      <c r="A1220" s="89"/>
      <c r="B1220" s="95"/>
      <c r="AW1220" s="95"/>
      <c r="CQ1220" s="90"/>
    </row>
    <row r="1221" spans="1:95">
      <c r="A1221" s="89"/>
      <c r="B1221" s="95"/>
      <c r="AW1221" s="95"/>
      <c r="CQ1221" s="90"/>
    </row>
    <row r="1222" spans="1:95">
      <c r="A1222" s="89"/>
      <c r="B1222" s="95"/>
      <c r="AW1222" s="95"/>
      <c r="CQ1222" s="90"/>
    </row>
    <row r="1223" spans="1:95">
      <c r="A1223" s="89"/>
      <c r="B1223" s="95"/>
      <c r="AW1223" s="95"/>
      <c r="CQ1223" s="90"/>
    </row>
    <row r="1224" spans="1:95">
      <c r="A1224" s="89"/>
      <c r="B1224" s="95"/>
      <c r="AW1224" s="95"/>
      <c r="CQ1224" s="90"/>
    </row>
    <row r="1225" spans="1:95">
      <c r="A1225" s="89"/>
      <c r="B1225" s="95"/>
      <c r="AW1225" s="95"/>
      <c r="CQ1225" s="90"/>
    </row>
    <row r="1226" spans="1:95">
      <c r="A1226" s="91"/>
      <c r="B1226" s="96"/>
      <c r="C1226" s="92"/>
      <c r="D1226" s="92"/>
      <c r="E1226" s="92"/>
      <c r="F1226" s="92"/>
      <c r="G1226" s="92"/>
      <c r="H1226" s="92"/>
      <c r="I1226" s="92"/>
      <c r="J1226" s="92"/>
      <c r="K1226" s="92"/>
      <c r="L1226" s="92"/>
      <c r="M1226" s="92"/>
      <c r="N1226" s="92"/>
      <c r="O1226" s="92"/>
      <c r="P1226" s="92"/>
      <c r="Q1226" s="92"/>
      <c r="R1226" s="92"/>
      <c r="S1226" s="92"/>
      <c r="T1226" s="92"/>
      <c r="U1226" s="92"/>
      <c r="V1226" s="92"/>
      <c r="W1226" s="92"/>
      <c r="X1226" s="92"/>
      <c r="Y1226" s="92"/>
      <c r="Z1226" s="92"/>
      <c r="AA1226" s="92"/>
      <c r="AB1226" s="92"/>
      <c r="AC1226" s="92"/>
      <c r="AD1226" s="92"/>
      <c r="AE1226" s="92"/>
      <c r="AF1226" s="92"/>
      <c r="AG1226" s="92"/>
      <c r="AH1226" s="92"/>
      <c r="AI1226" s="92"/>
      <c r="AJ1226" s="92"/>
      <c r="AK1226" s="92"/>
      <c r="AL1226" s="92"/>
      <c r="AM1226" s="92"/>
      <c r="AN1226" s="92"/>
      <c r="AO1226" s="92"/>
      <c r="AP1226" s="92"/>
      <c r="AQ1226" s="92"/>
      <c r="AR1226" s="92"/>
      <c r="AS1226" s="92"/>
      <c r="AT1226" s="92"/>
      <c r="AU1226" s="92"/>
      <c r="AV1226" s="92"/>
      <c r="AW1226" s="96"/>
      <c r="AX1226" s="92"/>
      <c r="AY1226" s="92"/>
      <c r="AZ1226" s="92"/>
      <c r="BA1226" s="92"/>
      <c r="BB1226" s="92"/>
      <c r="BC1226" s="92"/>
      <c r="BD1226" s="92"/>
      <c r="BE1226" s="92"/>
      <c r="BF1226" s="92"/>
      <c r="BG1226" s="92"/>
      <c r="BH1226" s="92"/>
      <c r="BI1226" s="92"/>
      <c r="BJ1226" s="92"/>
      <c r="BK1226" s="92"/>
      <c r="BL1226" s="92"/>
      <c r="BM1226" s="92"/>
      <c r="BN1226" s="92"/>
      <c r="BO1226" s="92"/>
      <c r="BP1226" s="92"/>
      <c r="BQ1226" s="92"/>
      <c r="BR1226" s="92"/>
      <c r="BS1226" s="92"/>
      <c r="BT1226" s="92"/>
      <c r="BU1226" s="92"/>
      <c r="BV1226" s="92"/>
      <c r="BW1226" s="92"/>
      <c r="BX1226" s="92"/>
      <c r="BY1226" s="92"/>
      <c r="BZ1226" s="92"/>
      <c r="CA1226" s="92"/>
      <c r="CB1226" s="92"/>
      <c r="CC1226" s="92"/>
      <c r="CD1226" s="92"/>
      <c r="CE1226" s="92"/>
      <c r="CF1226" s="92"/>
      <c r="CG1226" s="92"/>
      <c r="CH1226" s="92"/>
      <c r="CI1226" s="92"/>
      <c r="CJ1226" s="92"/>
      <c r="CK1226" s="92"/>
      <c r="CL1226" s="92"/>
      <c r="CM1226" s="92"/>
      <c r="CN1226" s="92"/>
      <c r="CO1226" s="92"/>
      <c r="CP1226" s="92"/>
      <c r="CQ1226" s="93"/>
    </row>
    <row r="1227" spans="1:95">
      <c r="A1227" s="86">
        <v>42</v>
      </c>
      <c r="B1227" s="94"/>
      <c r="C1227" s="87"/>
      <c r="D1227" s="87"/>
      <c r="E1227" s="87"/>
      <c r="F1227" s="87"/>
      <c r="G1227" s="87"/>
      <c r="H1227" s="87"/>
      <c r="I1227" s="87"/>
      <c r="J1227" s="87"/>
      <c r="K1227" s="87"/>
      <c r="L1227" s="87"/>
      <c r="M1227" s="87"/>
      <c r="N1227" s="87"/>
      <c r="O1227" s="87"/>
      <c r="P1227" s="87"/>
      <c r="Q1227" s="87"/>
      <c r="R1227" s="87"/>
      <c r="S1227" s="87"/>
      <c r="T1227" s="87"/>
      <c r="U1227" s="87"/>
      <c r="V1227" s="87"/>
      <c r="W1227" s="87"/>
      <c r="X1227" s="87"/>
      <c r="Y1227" s="87"/>
      <c r="Z1227" s="87"/>
      <c r="AA1227" s="87"/>
      <c r="AB1227" s="87"/>
      <c r="AC1227" s="87"/>
      <c r="AD1227" s="87"/>
      <c r="AE1227" s="87"/>
      <c r="AF1227" s="87"/>
      <c r="AG1227" s="87"/>
      <c r="AH1227" s="87"/>
      <c r="AI1227" s="87"/>
      <c r="AJ1227" s="87"/>
      <c r="AK1227" s="87"/>
      <c r="AL1227" s="87"/>
      <c r="AM1227" s="87"/>
      <c r="AN1227" s="87"/>
      <c r="AO1227" s="87"/>
      <c r="AP1227" s="87"/>
      <c r="AQ1227" s="87"/>
      <c r="AR1227" s="87"/>
      <c r="AS1227" s="87"/>
      <c r="AT1227" s="87"/>
      <c r="AU1227" s="87"/>
      <c r="AV1227" s="87"/>
      <c r="AW1227" s="94"/>
      <c r="AX1227" s="87"/>
      <c r="AY1227" s="87"/>
      <c r="AZ1227" s="87"/>
      <c r="BA1227" s="87"/>
      <c r="BB1227" s="87"/>
      <c r="BC1227" s="87"/>
      <c r="BD1227" s="87"/>
      <c r="BE1227" s="87"/>
      <c r="BF1227" s="87"/>
      <c r="BG1227" s="87"/>
      <c r="BH1227" s="87"/>
      <c r="BI1227" s="87"/>
      <c r="BJ1227" s="87"/>
      <c r="BK1227" s="87"/>
      <c r="BL1227" s="87"/>
      <c r="BM1227" s="87"/>
      <c r="BN1227" s="87"/>
      <c r="BO1227" s="87"/>
      <c r="BP1227" s="87"/>
      <c r="BQ1227" s="87"/>
      <c r="BR1227" s="87"/>
      <c r="BS1227" s="87"/>
      <c r="BT1227" s="87"/>
      <c r="BU1227" s="87"/>
      <c r="BV1227" s="87"/>
      <c r="BW1227" s="87"/>
      <c r="BX1227" s="87"/>
      <c r="BY1227" s="87"/>
      <c r="BZ1227" s="87"/>
      <c r="CA1227" s="87"/>
      <c r="CB1227" s="87"/>
      <c r="CC1227" s="87"/>
      <c r="CD1227" s="87"/>
      <c r="CE1227" s="87"/>
      <c r="CF1227" s="87"/>
      <c r="CG1227" s="87"/>
      <c r="CH1227" s="87"/>
      <c r="CI1227" s="87"/>
      <c r="CJ1227" s="87"/>
      <c r="CK1227" s="87"/>
      <c r="CL1227" s="87"/>
      <c r="CM1227" s="87"/>
      <c r="CN1227" s="87"/>
      <c r="CO1227" s="87"/>
      <c r="CP1227" s="87"/>
      <c r="CQ1227" s="88"/>
    </row>
    <row r="1228" spans="1:95">
      <c r="A1228" s="89"/>
      <c r="B1228" s="95"/>
      <c r="AW1228" s="95"/>
      <c r="CQ1228" s="90"/>
    </row>
    <row r="1229" spans="1:95">
      <c r="A1229" s="89"/>
      <c r="B1229" s="95"/>
      <c r="AW1229" s="95"/>
      <c r="CQ1229" s="90"/>
    </row>
    <row r="1230" spans="1:95">
      <c r="A1230" s="89"/>
      <c r="B1230" s="95"/>
      <c r="AW1230" s="95"/>
      <c r="CQ1230" s="90"/>
    </row>
    <row r="1231" spans="1:95">
      <c r="A1231" s="89"/>
      <c r="B1231" s="95"/>
      <c r="AW1231" s="95"/>
      <c r="CQ1231" s="90"/>
    </row>
    <row r="1232" spans="1:95">
      <c r="A1232" s="89"/>
      <c r="B1232" s="95"/>
      <c r="AW1232" s="95"/>
      <c r="CQ1232" s="90"/>
    </row>
    <row r="1233" spans="1:95">
      <c r="A1233" s="89"/>
      <c r="B1233" s="95"/>
      <c r="AW1233" s="95"/>
      <c r="CQ1233" s="90"/>
    </row>
    <row r="1234" spans="1:95">
      <c r="A1234" s="89"/>
      <c r="B1234" s="95"/>
      <c r="AW1234" s="95"/>
      <c r="CQ1234" s="90"/>
    </row>
    <row r="1235" spans="1:95">
      <c r="A1235" s="89"/>
      <c r="B1235" s="95"/>
      <c r="AW1235" s="95"/>
      <c r="CQ1235" s="90"/>
    </row>
    <row r="1236" spans="1:95">
      <c r="A1236" s="89"/>
      <c r="B1236" s="95"/>
      <c r="AW1236" s="95"/>
      <c r="CQ1236" s="90"/>
    </row>
    <row r="1237" spans="1:95">
      <c r="A1237" s="89"/>
      <c r="B1237" s="95"/>
      <c r="AW1237" s="95"/>
      <c r="CQ1237" s="90"/>
    </row>
    <row r="1238" spans="1:95">
      <c r="A1238" s="89"/>
      <c r="B1238" s="95"/>
      <c r="AW1238" s="95"/>
      <c r="CQ1238" s="90"/>
    </row>
    <row r="1239" spans="1:95">
      <c r="A1239" s="89"/>
      <c r="B1239" s="95"/>
      <c r="AW1239" s="95"/>
      <c r="CQ1239" s="90"/>
    </row>
    <row r="1240" spans="1:95">
      <c r="A1240" s="89"/>
      <c r="B1240" s="95"/>
      <c r="AW1240" s="95"/>
      <c r="CQ1240" s="90"/>
    </row>
    <row r="1241" spans="1:95">
      <c r="A1241" s="89"/>
      <c r="B1241" s="95"/>
      <c r="AW1241" s="95"/>
      <c r="CQ1241" s="90"/>
    </row>
    <row r="1242" spans="1:95">
      <c r="A1242" s="89"/>
      <c r="B1242" s="95"/>
      <c r="AW1242" s="95"/>
      <c r="CQ1242" s="90"/>
    </row>
    <row r="1243" spans="1:95">
      <c r="A1243" s="89"/>
      <c r="B1243" s="95"/>
      <c r="AW1243" s="95"/>
      <c r="CQ1243" s="90"/>
    </row>
    <row r="1244" spans="1:95">
      <c r="A1244" s="89"/>
      <c r="B1244" s="95"/>
      <c r="AW1244" s="95"/>
      <c r="CQ1244" s="90"/>
    </row>
    <row r="1245" spans="1:95">
      <c r="A1245" s="89"/>
      <c r="B1245" s="95"/>
      <c r="AW1245" s="95"/>
      <c r="CQ1245" s="90"/>
    </row>
    <row r="1246" spans="1:95">
      <c r="A1246" s="89"/>
      <c r="B1246" s="95"/>
      <c r="AW1246" s="95"/>
      <c r="CQ1246" s="90"/>
    </row>
    <row r="1247" spans="1:95">
      <c r="A1247" s="89"/>
      <c r="B1247" s="95"/>
      <c r="AW1247" s="95"/>
      <c r="CQ1247" s="90"/>
    </row>
    <row r="1248" spans="1:95">
      <c r="A1248" s="89"/>
      <c r="B1248" s="95"/>
      <c r="AW1248" s="95"/>
      <c r="CQ1248" s="90"/>
    </row>
    <row r="1249" spans="1:95">
      <c r="A1249" s="89"/>
      <c r="B1249" s="95"/>
      <c r="AW1249" s="95"/>
      <c r="CQ1249" s="90"/>
    </row>
    <row r="1250" spans="1:95">
      <c r="A1250" s="89"/>
      <c r="B1250" s="95"/>
      <c r="AW1250" s="95"/>
      <c r="CQ1250" s="90"/>
    </row>
    <row r="1251" spans="1:95">
      <c r="A1251" s="89"/>
      <c r="B1251" s="95"/>
      <c r="AW1251" s="95"/>
      <c r="CQ1251" s="90"/>
    </row>
    <row r="1252" spans="1:95">
      <c r="A1252" s="89"/>
      <c r="B1252" s="95"/>
      <c r="AW1252" s="95"/>
      <c r="CQ1252" s="90"/>
    </row>
    <row r="1253" spans="1:95">
      <c r="A1253" s="89"/>
      <c r="B1253" s="95"/>
      <c r="AW1253" s="95"/>
      <c r="CQ1253" s="90"/>
    </row>
    <row r="1254" spans="1:95">
      <c r="A1254" s="91"/>
      <c r="B1254" s="96"/>
      <c r="C1254" s="92"/>
      <c r="D1254" s="92"/>
      <c r="E1254" s="92"/>
      <c r="F1254" s="92"/>
      <c r="G1254" s="92"/>
      <c r="H1254" s="92"/>
      <c r="I1254" s="92"/>
      <c r="J1254" s="92"/>
      <c r="K1254" s="92"/>
      <c r="L1254" s="92"/>
      <c r="M1254" s="92"/>
      <c r="N1254" s="92"/>
      <c r="O1254" s="92"/>
      <c r="P1254" s="92"/>
      <c r="Q1254" s="92"/>
      <c r="R1254" s="92"/>
      <c r="S1254" s="92"/>
      <c r="T1254" s="92"/>
      <c r="U1254" s="92"/>
      <c r="V1254" s="92"/>
      <c r="W1254" s="92"/>
      <c r="X1254" s="92"/>
      <c r="Y1254" s="92"/>
      <c r="Z1254" s="92"/>
      <c r="AA1254" s="92"/>
      <c r="AB1254" s="92"/>
      <c r="AC1254" s="92"/>
      <c r="AD1254" s="92"/>
      <c r="AE1254" s="92"/>
      <c r="AF1254" s="92"/>
      <c r="AG1254" s="92"/>
      <c r="AH1254" s="92"/>
      <c r="AI1254" s="92"/>
      <c r="AJ1254" s="92"/>
      <c r="AK1254" s="92"/>
      <c r="AL1254" s="92"/>
      <c r="AM1254" s="92"/>
      <c r="AN1254" s="92"/>
      <c r="AO1254" s="92"/>
      <c r="AP1254" s="92"/>
      <c r="AQ1254" s="92"/>
      <c r="AR1254" s="92"/>
      <c r="AS1254" s="92"/>
      <c r="AT1254" s="92"/>
      <c r="AU1254" s="92"/>
      <c r="AV1254" s="92"/>
      <c r="AW1254" s="96"/>
      <c r="AX1254" s="92"/>
      <c r="AY1254" s="92"/>
      <c r="AZ1254" s="92"/>
      <c r="BA1254" s="92"/>
      <c r="BB1254" s="92"/>
      <c r="BC1254" s="92"/>
      <c r="BD1254" s="92"/>
      <c r="BE1254" s="92"/>
      <c r="BF1254" s="92"/>
      <c r="BG1254" s="92"/>
      <c r="BH1254" s="92"/>
      <c r="BI1254" s="92"/>
      <c r="BJ1254" s="92"/>
      <c r="BK1254" s="92"/>
      <c r="BL1254" s="92"/>
      <c r="BM1254" s="92"/>
      <c r="BN1254" s="92"/>
      <c r="BO1254" s="92"/>
      <c r="BP1254" s="92"/>
      <c r="BQ1254" s="92"/>
      <c r="BR1254" s="92"/>
      <c r="BS1254" s="92"/>
      <c r="BT1254" s="92"/>
      <c r="BU1254" s="92"/>
      <c r="BV1254" s="92"/>
      <c r="BW1254" s="92"/>
      <c r="BX1254" s="92"/>
      <c r="BY1254" s="92"/>
      <c r="BZ1254" s="92"/>
      <c r="CA1254" s="92"/>
      <c r="CB1254" s="92"/>
      <c r="CC1254" s="92"/>
      <c r="CD1254" s="92"/>
      <c r="CE1254" s="92"/>
      <c r="CF1254" s="92"/>
      <c r="CG1254" s="92"/>
      <c r="CH1254" s="92"/>
      <c r="CI1254" s="92"/>
      <c r="CJ1254" s="92"/>
      <c r="CK1254" s="92"/>
      <c r="CL1254" s="92"/>
      <c r="CM1254" s="92"/>
      <c r="CN1254" s="92"/>
      <c r="CO1254" s="92"/>
      <c r="CP1254" s="92"/>
      <c r="CQ1254" s="93"/>
    </row>
    <row r="1255" spans="1:95">
      <c r="A1255" s="86">
        <v>43</v>
      </c>
      <c r="B1255" s="94"/>
      <c r="C1255" s="87"/>
      <c r="D1255" s="87"/>
      <c r="E1255" s="87"/>
      <c r="F1255" s="87"/>
      <c r="G1255" s="87"/>
      <c r="H1255" s="87"/>
      <c r="I1255" s="87"/>
      <c r="J1255" s="87"/>
      <c r="K1255" s="87"/>
      <c r="L1255" s="87"/>
      <c r="M1255" s="87"/>
      <c r="N1255" s="87"/>
      <c r="O1255" s="87"/>
      <c r="P1255" s="87"/>
      <c r="Q1255" s="87"/>
      <c r="R1255" s="87"/>
      <c r="S1255" s="87"/>
      <c r="T1255" s="87"/>
      <c r="U1255" s="87"/>
      <c r="V1255" s="87"/>
      <c r="W1255" s="87"/>
      <c r="X1255" s="87"/>
      <c r="Y1255" s="87"/>
      <c r="Z1255" s="87"/>
      <c r="AA1255" s="87"/>
      <c r="AB1255" s="87"/>
      <c r="AC1255" s="87"/>
      <c r="AD1255" s="87"/>
      <c r="AE1255" s="87"/>
      <c r="AF1255" s="87"/>
      <c r="AG1255" s="87"/>
      <c r="AH1255" s="87"/>
      <c r="AI1255" s="87"/>
      <c r="AJ1255" s="87"/>
      <c r="AK1255" s="87"/>
      <c r="AL1255" s="87"/>
      <c r="AM1255" s="87"/>
      <c r="AN1255" s="87"/>
      <c r="AO1255" s="87"/>
      <c r="AP1255" s="87"/>
      <c r="AQ1255" s="87"/>
      <c r="AR1255" s="87"/>
      <c r="AS1255" s="87"/>
      <c r="AT1255" s="87"/>
      <c r="AU1255" s="87"/>
      <c r="AV1255" s="87"/>
      <c r="AW1255" s="94"/>
      <c r="AX1255" s="87"/>
      <c r="AY1255" s="87"/>
      <c r="AZ1255" s="87"/>
      <c r="BA1255" s="87"/>
      <c r="BB1255" s="87"/>
      <c r="BC1255" s="87"/>
      <c r="BD1255" s="87"/>
      <c r="BE1255" s="87"/>
      <c r="BF1255" s="87"/>
      <c r="BG1255" s="87"/>
      <c r="BH1255" s="87"/>
      <c r="BI1255" s="87"/>
      <c r="BJ1255" s="87"/>
      <c r="BK1255" s="87"/>
      <c r="BL1255" s="87"/>
      <c r="BM1255" s="87"/>
      <c r="BN1255" s="87"/>
      <c r="BO1255" s="87"/>
      <c r="BP1255" s="87"/>
      <c r="BQ1255" s="87"/>
      <c r="BR1255" s="87"/>
      <c r="BS1255" s="87"/>
      <c r="BT1255" s="87"/>
      <c r="BU1255" s="87"/>
      <c r="BV1255" s="87"/>
      <c r="BW1255" s="87"/>
      <c r="BX1255" s="87"/>
      <c r="BY1255" s="87"/>
      <c r="BZ1255" s="87"/>
      <c r="CA1255" s="87"/>
      <c r="CB1255" s="87"/>
      <c r="CC1255" s="87"/>
      <c r="CD1255" s="87"/>
      <c r="CE1255" s="87"/>
      <c r="CF1255" s="87"/>
      <c r="CG1255" s="87"/>
      <c r="CH1255" s="87"/>
      <c r="CI1255" s="87"/>
      <c r="CJ1255" s="87"/>
      <c r="CK1255" s="87"/>
      <c r="CL1255" s="87"/>
      <c r="CM1255" s="87"/>
      <c r="CN1255" s="87"/>
      <c r="CO1255" s="87"/>
      <c r="CP1255" s="87"/>
      <c r="CQ1255" s="88"/>
    </row>
    <row r="1256" spans="1:95">
      <c r="A1256" s="89"/>
      <c r="B1256" s="95"/>
      <c r="AW1256" s="95"/>
      <c r="CQ1256" s="90"/>
    </row>
    <row r="1257" spans="1:95">
      <c r="A1257" s="89"/>
      <c r="B1257" s="95"/>
      <c r="AW1257" s="95"/>
      <c r="CQ1257" s="90"/>
    </row>
    <row r="1258" spans="1:95">
      <c r="A1258" s="89"/>
      <c r="B1258" s="95"/>
      <c r="AW1258" s="95"/>
      <c r="CQ1258" s="90"/>
    </row>
    <row r="1259" spans="1:95">
      <c r="A1259" s="89"/>
      <c r="B1259" s="95"/>
      <c r="AW1259" s="95"/>
      <c r="CQ1259" s="90"/>
    </row>
    <row r="1260" spans="1:95">
      <c r="A1260" s="89"/>
      <c r="B1260" s="95"/>
      <c r="AW1260" s="95"/>
      <c r="CQ1260" s="90"/>
    </row>
    <row r="1261" spans="1:95">
      <c r="A1261" s="89"/>
      <c r="B1261" s="95"/>
      <c r="AW1261" s="95"/>
      <c r="CQ1261" s="90"/>
    </row>
    <row r="1262" spans="1:95">
      <c r="A1262" s="89"/>
      <c r="B1262" s="95"/>
      <c r="AW1262" s="95"/>
      <c r="CQ1262" s="90"/>
    </row>
    <row r="1263" spans="1:95">
      <c r="A1263" s="89"/>
      <c r="B1263" s="95"/>
      <c r="AW1263" s="95"/>
      <c r="CQ1263" s="90"/>
    </row>
    <row r="1264" spans="1:95">
      <c r="A1264" s="89"/>
      <c r="B1264" s="95"/>
      <c r="AW1264" s="95"/>
      <c r="CQ1264" s="90"/>
    </row>
    <row r="1265" spans="1:95">
      <c r="A1265" s="89"/>
      <c r="B1265" s="95"/>
      <c r="AW1265" s="95"/>
      <c r="CQ1265" s="90"/>
    </row>
    <row r="1266" spans="1:95">
      <c r="A1266" s="89"/>
      <c r="B1266" s="95"/>
      <c r="AW1266" s="95"/>
      <c r="CQ1266" s="90"/>
    </row>
    <row r="1267" spans="1:95">
      <c r="A1267" s="89"/>
      <c r="B1267" s="95"/>
      <c r="AW1267" s="95"/>
      <c r="CQ1267" s="90"/>
    </row>
    <row r="1268" spans="1:95">
      <c r="A1268" s="89"/>
      <c r="B1268" s="95"/>
      <c r="AW1268" s="95"/>
      <c r="CQ1268" s="90"/>
    </row>
    <row r="1269" spans="1:95">
      <c r="A1269" s="89"/>
      <c r="B1269" s="95"/>
      <c r="AW1269" s="95"/>
      <c r="CQ1269" s="90"/>
    </row>
    <row r="1270" spans="1:95">
      <c r="A1270" s="89"/>
      <c r="B1270" s="95"/>
      <c r="AW1270" s="95"/>
      <c r="CQ1270" s="90"/>
    </row>
    <row r="1271" spans="1:95">
      <c r="A1271" s="89"/>
      <c r="B1271" s="95"/>
      <c r="AW1271" s="95"/>
      <c r="CQ1271" s="90"/>
    </row>
    <row r="1272" spans="1:95">
      <c r="A1272" s="89"/>
      <c r="B1272" s="95"/>
      <c r="AW1272" s="95"/>
      <c r="CQ1272" s="90"/>
    </row>
    <row r="1273" spans="1:95">
      <c r="A1273" s="89"/>
      <c r="B1273" s="95"/>
      <c r="AW1273" s="95"/>
      <c r="CQ1273" s="90"/>
    </row>
    <row r="1274" spans="1:95">
      <c r="A1274" s="89"/>
      <c r="B1274" s="95"/>
      <c r="AW1274" s="95"/>
      <c r="CQ1274" s="90"/>
    </row>
    <row r="1275" spans="1:95">
      <c r="A1275" s="89"/>
      <c r="B1275" s="95"/>
      <c r="AW1275" s="95"/>
      <c r="CQ1275" s="90"/>
    </row>
    <row r="1276" spans="1:95">
      <c r="A1276" s="89"/>
      <c r="B1276" s="95"/>
      <c r="AW1276" s="95"/>
      <c r="CQ1276" s="90"/>
    </row>
    <row r="1277" spans="1:95">
      <c r="A1277" s="89"/>
      <c r="B1277" s="95"/>
      <c r="AW1277" s="95"/>
      <c r="CQ1277" s="90"/>
    </row>
    <row r="1278" spans="1:95">
      <c r="A1278" s="89"/>
      <c r="B1278" s="95"/>
      <c r="AW1278" s="95"/>
      <c r="CQ1278" s="90"/>
    </row>
    <row r="1279" spans="1:95">
      <c r="A1279" s="89"/>
      <c r="B1279" s="95"/>
      <c r="AW1279" s="95"/>
      <c r="CQ1279" s="90"/>
    </row>
    <row r="1280" spans="1:95">
      <c r="A1280" s="89"/>
      <c r="B1280" s="95"/>
      <c r="AW1280" s="95"/>
      <c r="CQ1280" s="90"/>
    </row>
    <row r="1281" spans="1:95">
      <c r="A1281" s="89"/>
      <c r="B1281" s="95"/>
      <c r="AW1281" s="95"/>
      <c r="CQ1281" s="90"/>
    </row>
    <row r="1282" spans="1:95">
      <c r="A1282" s="91"/>
      <c r="B1282" s="96"/>
      <c r="C1282" s="92"/>
      <c r="D1282" s="92"/>
      <c r="E1282" s="92"/>
      <c r="F1282" s="92"/>
      <c r="G1282" s="92"/>
      <c r="H1282" s="92"/>
      <c r="I1282" s="92"/>
      <c r="J1282" s="92"/>
      <c r="K1282" s="92"/>
      <c r="L1282" s="92"/>
      <c r="M1282" s="92"/>
      <c r="N1282" s="92"/>
      <c r="O1282" s="92"/>
      <c r="P1282" s="92"/>
      <c r="Q1282" s="92"/>
      <c r="R1282" s="92"/>
      <c r="S1282" s="92"/>
      <c r="T1282" s="92"/>
      <c r="U1282" s="92"/>
      <c r="V1282" s="92"/>
      <c r="W1282" s="92"/>
      <c r="X1282" s="92"/>
      <c r="Y1282" s="92"/>
      <c r="Z1282" s="92"/>
      <c r="AA1282" s="92"/>
      <c r="AB1282" s="92"/>
      <c r="AC1282" s="92"/>
      <c r="AD1282" s="92"/>
      <c r="AE1282" s="92"/>
      <c r="AF1282" s="92"/>
      <c r="AG1282" s="92"/>
      <c r="AH1282" s="92"/>
      <c r="AI1282" s="92"/>
      <c r="AJ1282" s="92"/>
      <c r="AK1282" s="92"/>
      <c r="AL1282" s="92"/>
      <c r="AM1282" s="92"/>
      <c r="AN1282" s="92"/>
      <c r="AO1282" s="92"/>
      <c r="AP1282" s="92"/>
      <c r="AQ1282" s="92"/>
      <c r="AR1282" s="92"/>
      <c r="AS1282" s="92"/>
      <c r="AT1282" s="92"/>
      <c r="AU1282" s="92"/>
      <c r="AV1282" s="92"/>
      <c r="AW1282" s="96"/>
      <c r="AX1282" s="92"/>
      <c r="AY1282" s="92"/>
      <c r="AZ1282" s="92"/>
      <c r="BA1282" s="92"/>
      <c r="BB1282" s="92"/>
      <c r="BC1282" s="92"/>
      <c r="BD1282" s="92"/>
      <c r="BE1282" s="92"/>
      <c r="BF1282" s="92"/>
      <c r="BG1282" s="92"/>
      <c r="BH1282" s="92"/>
      <c r="BI1282" s="92"/>
      <c r="BJ1282" s="92"/>
      <c r="BK1282" s="92"/>
      <c r="BL1282" s="92"/>
      <c r="BM1282" s="92"/>
      <c r="BN1282" s="92"/>
      <c r="BO1282" s="92"/>
      <c r="BP1282" s="92"/>
      <c r="BQ1282" s="92"/>
      <c r="BR1282" s="92"/>
      <c r="BS1282" s="92"/>
      <c r="BT1282" s="92"/>
      <c r="BU1282" s="92"/>
      <c r="BV1282" s="92"/>
      <c r="BW1282" s="92"/>
      <c r="BX1282" s="92"/>
      <c r="BY1282" s="92"/>
      <c r="BZ1282" s="92"/>
      <c r="CA1282" s="92"/>
      <c r="CB1282" s="92"/>
      <c r="CC1282" s="92"/>
      <c r="CD1282" s="92"/>
      <c r="CE1282" s="92"/>
      <c r="CF1282" s="92"/>
      <c r="CG1282" s="92"/>
      <c r="CH1282" s="92"/>
      <c r="CI1282" s="92"/>
      <c r="CJ1282" s="92"/>
      <c r="CK1282" s="92"/>
      <c r="CL1282" s="92"/>
      <c r="CM1282" s="92"/>
      <c r="CN1282" s="92"/>
      <c r="CO1282" s="92"/>
      <c r="CP1282" s="92"/>
      <c r="CQ1282" s="93"/>
    </row>
    <row r="1283" spans="1:95">
      <c r="A1283" s="86">
        <v>44</v>
      </c>
      <c r="B1283" s="94"/>
      <c r="C1283" s="87"/>
      <c r="D1283" s="87"/>
      <c r="E1283" s="87"/>
      <c r="F1283" s="87"/>
      <c r="G1283" s="87"/>
      <c r="H1283" s="87"/>
      <c r="I1283" s="87"/>
      <c r="J1283" s="87"/>
      <c r="K1283" s="87"/>
      <c r="L1283" s="87"/>
      <c r="M1283" s="87"/>
      <c r="N1283" s="87"/>
      <c r="O1283" s="87"/>
      <c r="P1283" s="87"/>
      <c r="Q1283" s="87"/>
      <c r="R1283" s="87"/>
      <c r="S1283" s="87"/>
      <c r="T1283" s="87"/>
      <c r="U1283" s="87"/>
      <c r="V1283" s="87"/>
      <c r="W1283" s="87"/>
      <c r="X1283" s="87"/>
      <c r="Y1283" s="87"/>
      <c r="Z1283" s="87"/>
      <c r="AA1283" s="87"/>
      <c r="AB1283" s="87"/>
      <c r="AC1283" s="87"/>
      <c r="AD1283" s="87"/>
      <c r="AE1283" s="87"/>
      <c r="AF1283" s="87"/>
      <c r="AG1283" s="87"/>
      <c r="AH1283" s="87"/>
      <c r="AI1283" s="87"/>
      <c r="AJ1283" s="87"/>
      <c r="AK1283" s="87"/>
      <c r="AL1283" s="87"/>
      <c r="AM1283" s="87"/>
      <c r="AN1283" s="87"/>
      <c r="AO1283" s="87"/>
      <c r="AP1283" s="87"/>
      <c r="AQ1283" s="87"/>
      <c r="AR1283" s="87"/>
      <c r="AS1283" s="87"/>
      <c r="AT1283" s="87"/>
      <c r="AU1283" s="87"/>
      <c r="AV1283" s="87"/>
      <c r="AW1283" s="94"/>
      <c r="AX1283" s="87"/>
      <c r="AY1283" s="87"/>
      <c r="AZ1283" s="87"/>
      <c r="BA1283" s="87"/>
      <c r="BB1283" s="87"/>
      <c r="BC1283" s="87"/>
      <c r="BD1283" s="87"/>
      <c r="BE1283" s="87"/>
      <c r="BF1283" s="87"/>
      <c r="BG1283" s="87"/>
      <c r="BH1283" s="87"/>
      <c r="BI1283" s="87"/>
      <c r="BJ1283" s="87"/>
      <c r="BK1283" s="87"/>
      <c r="BL1283" s="87"/>
      <c r="BM1283" s="87"/>
      <c r="BN1283" s="87"/>
      <c r="BO1283" s="87"/>
      <c r="BP1283" s="87"/>
      <c r="BQ1283" s="87"/>
      <c r="BR1283" s="87"/>
      <c r="BS1283" s="87"/>
      <c r="BT1283" s="87"/>
      <c r="BU1283" s="87"/>
      <c r="BV1283" s="87"/>
      <c r="BW1283" s="87"/>
      <c r="BX1283" s="87"/>
      <c r="BY1283" s="87"/>
      <c r="BZ1283" s="87"/>
      <c r="CA1283" s="87"/>
      <c r="CB1283" s="87"/>
      <c r="CC1283" s="87"/>
      <c r="CD1283" s="87"/>
      <c r="CE1283" s="87"/>
      <c r="CF1283" s="87"/>
      <c r="CG1283" s="87"/>
      <c r="CH1283" s="87"/>
      <c r="CI1283" s="87"/>
      <c r="CJ1283" s="87"/>
      <c r="CK1283" s="87"/>
      <c r="CL1283" s="87"/>
      <c r="CM1283" s="87"/>
      <c r="CN1283" s="87"/>
      <c r="CO1283" s="87"/>
      <c r="CP1283" s="87"/>
      <c r="CQ1283" s="88"/>
    </row>
    <row r="1284" spans="1:95">
      <c r="A1284" s="89"/>
      <c r="B1284" s="95"/>
      <c r="AW1284" s="95"/>
      <c r="CQ1284" s="90"/>
    </row>
    <row r="1285" spans="1:95">
      <c r="A1285" s="89"/>
      <c r="B1285" s="95"/>
      <c r="AW1285" s="95"/>
      <c r="CQ1285" s="90"/>
    </row>
    <row r="1286" spans="1:95">
      <c r="A1286" s="89"/>
      <c r="B1286" s="95"/>
      <c r="AW1286" s="95"/>
      <c r="CQ1286" s="90"/>
    </row>
    <row r="1287" spans="1:95">
      <c r="A1287" s="89"/>
      <c r="B1287" s="95"/>
      <c r="AW1287" s="95"/>
      <c r="CQ1287" s="90"/>
    </row>
    <row r="1288" spans="1:95">
      <c r="A1288" s="89"/>
      <c r="B1288" s="95"/>
      <c r="AW1288" s="95"/>
      <c r="CQ1288" s="90"/>
    </row>
    <row r="1289" spans="1:95">
      <c r="A1289" s="89"/>
      <c r="B1289" s="95"/>
      <c r="AW1289" s="95"/>
      <c r="CQ1289" s="90"/>
    </row>
    <row r="1290" spans="1:95">
      <c r="A1290" s="89"/>
      <c r="B1290" s="95"/>
      <c r="AW1290" s="95"/>
      <c r="CQ1290" s="90"/>
    </row>
    <row r="1291" spans="1:95">
      <c r="A1291" s="89"/>
      <c r="B1291" s="95"/>
      <c r="AW1291" s="95"/>
      <c r="CQ1291" s="90"/>
    </row>
    <row r="1292" spans="1:95">
      <c r="A1292" s="89"/>
      <c r="B1292" s="95"/>
      <c r="AW1292" s="95"/>
      <c r="CQ1292" s="90"/>
    </row>
    <row r="1293" spans="1:95">
      <c r="A1293" s="89"/>
      <c r="B1293" s="95"/>
      <c r="AW1293" s="95"/>
      <c r="CQ1293" s="90"/>
    </row>
    <row r="1294" spans="1:95">
      <c r="A1294" s="89"/>
      <c r="B1294" s="95"/>
      <c r="AW1294" s="95"/>
      <c r="CQ1294" s="90"/>
    </row>
    <row r="1295" spans="1:95">
      <c r="A1295" s="89"/>
      <c r="B1295" s="95"/>
      <c r="AW1295" s="95"/>
      <c r="CQ1295" s="90"/>
    </row>
    <row r="1296" spans="1:95">
      <c r="A1296" s="89"/>
      <c r="B1296" s="95"/>
      <c r="AW1296" s="95"/>
      <c r="CQ1296" s="90"/>
    </row>
    <row r="1297" spans="1:95">
      <c r="A1297" s="89"/>
      <c r="B1297" s="95"/>
      <c r="AW1297" s="95"/>
      <c r="CQ1297" s="90"/>
    </row>
    <row r="1298" spans="1:95">
      <c r="A1298" s="89"/>
      <c r="B1298" s="95"/>
      <c r="AW1298" s="95"/>
      <c r="CQ1298" s="90"/>
    </row>
    <row r="1299" spans="1:95">
      <c r="A1299" s="89"/>
      <c r="B1299" s="95"/>
      <c r="AW1299" s="95"/>
      <c r="CQ1299" s="90"/>
    </row>
    <row r="1300" spans="1:95">
      <c r="A1300" s="89"/>
      <c r="B1300" s="95"/>
      <c r="AW1300" s="95"/>
      <c r="CQ1300" s="90"/>
    </row>
    <row r="1301" spans="1:95">
      <c r="A1301" s="89"/>
      <c r="B1301" s="95"/>
      <c r="AW1301" s="95"/>
      <c r="CQ1301" s="90"/>
    </row>
    <row r="1302" spans="1:95">
      <c r="A1302" s="89"/>
      <c r="B1302" s="95"/>
      <c r="AW1302" s="95"/>
      <c r="CQ1302" s="90"/>
    </row>
    <row r="1303" spans="1:95">
      <c r="A1303" s="89"/>
      <c r="B1303" s="95"/>
      <c r="AW1303" s="95"/>
      <c r="CQ1303" s="90"/>
    </row>
    <row r="1304" spans="1:95">
      <c r="A1304" s="89"/>
      <c r="B1304" s="95"/>
      <c r="AW1304" s="95"/>
      <c r="CQ1304" s="90"/>
    </row>
    <row r="1305" spans="1:95">
      <c r="A1305" s="89"/>
      <c r="B1305" s="95"/>
      <c r="AW1305" s="95"/>
      <c r="CQ1305" s="90"/>
    </row>
    <row r="1306" spans="1:95">
      <c r="A1306" s="89"/>
      <c r="B1306" s="95"/>
      <c r="AW1306" s="95"/>
      <c r="CQ1306" s="90"/>
    </row>
    <row r="1307" spans="1:95">
      <c r="A1307" s="89"/>
      <c r="B1307" s="95"/>
      <c r="AW1307" s="95"/>
      <c r="CQ1307" s="90"/>
    </row>
    <row r="1308" spans="1:95">
      <c r="A1308" s="89"/>
      <c r="B1308" s="95"/>
      <c r="AW1308" s="95"/>
      <c r="CQ1308" s="90"/>
    </row>
    <row r="1309" spans="1:95">
      <c r="A1309" s="89"/>
      <c r="B1309" s="95"/>
      <c r="AW1309" s="95"/>
      <c r="CQ1309" s="90"/>
    </row>
    <row r="1310" spans="1:95">
      <c r="A1310" s="91"/>
      <c r="B1310" s="96"/>
      <c r="C1310" s="92"/>
      <c r="D1310" s="92"/>
      <c r="E1310" s="92"/>
      <c r="F1310" s="92"/>
      <c r="G1310" s="92"/>
      <c r="H1310" s="92"/>
      <c r="I1310" s="92"/>
      <c r="J1310" s="92"/>
      <c r="K1310" s="92"/>
      <c r="L1310" s="92"/>
      <c r="M1310" s="92"/>
      <c r="N1310" s="92"/>
      <c r="O1310" s="92"/>
      <c r="P1310" s="92"/>
      <c r="Q1310" s="92"/>
      <c r="R1310" s="92"/>
      <c r="S1310" s="92"/>
      <c r="T1310" s="92"/>
      <c r="U1310" s="92"/>
      <c r="V1310" s="92"/>
      <c r="W1310" s="92"/>
      <c r="X1310" s="92"/>
      <c r="Y1310" s="92"/>
      <c r="Z1310" s="92"/>
      <c r="AA1310" s="92"/>
      <c r="AB1310" s="92"/>
      <c r="AC1310" s="92"/>
      <c r="AD1310" s="92"/>
      <c r="AE1310" s="92"/>
      <c r="AF1310" s="92"/>
      <c r="AG1310" s="92"/>
      <c r="AH1310" s="92"/>
      <c r="AI1310" s="92"/>
      <c r="AJ1310" s="92"/>
      <c r="AK1310" s="92"/>
      <c r="AL1310" s="92"/>
      <c r="AM1310" s="92"/>
      <c r="AN1310" s="92"/>
      <c r="AO1310" s="92"/>
      <c r="AP1310" s="92"/>
      <c r="AQ1310" s="92"/>
      <c r="AR1310" s="92"/>
      <c r="AS1310" s="92"/>
      <c r="AT1310" s="92"/>
      <c r="AU1310" s="92"/>
      <c r="AV1310" s="92"/>
      <c r="AW1310" s="96"/>
      <c r="AX1310" s="92"/>
      <c r="AY1310" s="92"/>
      <c r="AZ1310" s="92"/>
      <c r="BA1310" s="92"/>
      <c r="BB1310" s="92"/>
      <c r="BC1310" s="92"/>
      <c r="BD1310" s="92"/>
      <c r="BE1310" s="92"/>
      <c r="BF1310" s="92"/>
      <c r="BG1310" s="92"/>
      <c r="BH1310" s="92"/>
      <c r="BI1310" s="92"/>
      <c r="BJ1310" s="92"/>
      <c r="BK1310" s="92"/>
      <c r="BL1310" s="92"/>
      <c r="BM1310" s="92"/>
      <c r="BN1310" s="92"/>
      <c r="BO1310" s="92"/>
      <c r="BP1310" s="92"/>
      <c r="BQ1310" s="92"/>
      <c r="BR1310" s="92"/>
      <c r="BS1310" s="92"/>
      <c r="BT1310" s="92"/>
      <c r="BU1310" s="92"/>
      <c r="BV1310" s="92"/>
      <c r="BW1310" s="92"/>
      <c r="BX1310" s="92"/>
      <c r="BY1310" s="92"/>
      <c r="BZ1310" s="92"/>
      <c r="CA1310" s="92"/>
      <c r="CB1310" s="92"/>
      <c r="CC1310" s="92"/>
      <c r="CD1310" s="92"/>
      <c r="CE1310" s="92"/>
      <c r="CF1310" s="92"/>
      <c r="CG1310" s="92"/>
      <c r="CH1310" s="92"/>
      <c r="CI1310" s="92"/>
      <c r="CJ1310" s="92"/>
      <c r="CK1310" s="92"/>
      <c r="CL1310" s="92"/>
      <c r="CM1310" s="92"/>
      <c r="CN1310" s="92"/>
      <c r="CO1310" s="92"/>
      <c r="CP1310" s="92"/>
      <c r="CQ1310" s="93"/>
    </row>
    <row r="1311" spans="1:95">
      <c r="A1311" s="86">
        <v>45</v>
      </c>
      <c r="B1311" s="94"/>
      <c r="C1311" s="87"/>
      <c r="D1311" s="87"/>
      <c r="E1311" s="87"/>
      <c r="F1311" s="87"/>
      <c r="G1311" s="87"/>
      <c r="H1311" s="87"/>
      <c r="I1311" s="87"/>
      <c r="J1311" s="87"/>
      <c r="K1311" s="87"/>
      <c r="L1311" s="87"/>
      <c r="M1311" s="87"/>
      <c r="N1311" s="87"/>
      <c r="O1311" s="87"/>
      <c r="P1311" s="87"/>
      <c r="Q1311" s="87"/>
      <c r="R1311" s="87"/>
      <c r="S1311" s="87"/>
      <c r="T1311" s="87"/>
      <c r="U1311" s="87"/>
      <c r="V1311" s="87"/>
      <c r="W1311" s="87"/>
      <c r="X1311" s="87"/>
      <c r="Y1311" s="87"/>
      <c r="Z1311" s="87"/>
      <c r="AA1311" s="87"/>
      <c r="AB1311" s="87"/>
      <c r="AC1311" s="87"/>
      <c r="AD1311" s="87"/>
      <c r="AE1311" s="87"/>
      <c r="AF1311" s="87"/>
      <c r="AG1311" s="87"/>
      <c r="AH1311" s="87"/>
      <c r="AI1311" s="87"/>
      <c r="AJ1311" s="87"/>
      <c r="AK1311" s="87"/>
      <c r="AL1311" s="87"/>
      <c r="AM1311" s="87"/>
      <c r="AN1311" s="87"/>
      <c r="AO1311" s="87"/>
      <c r="AP1311" s="87"/>
      <c r="AQ1311" s="87"/>
      <c r="AR1311" s="87"/>
      <c r="AS1311" s="87"/>
      <c r="AT1311" s="87"/>
      <c r="AU1311" s="87"/>
      <c r="AV1311" s="87"/>
      <c r="AW1311" s="94"/>
      <c r="AX1311" s="87"/>
      <c r="AY1311" s="87"/>
      <c r="AZ1311" s="87"/>
      <c r="BA1311" s="87"/>
      <c r="BB1311" s="87"/>
      <c r="BC1311" s="87"/>
      <c r="BD1311" s="87"/>
      <c r="BE1311" s="87"/>
      <c r="BF1311" s="87"/>
      <c r="BG1311" s="87"/>
      <c r="BH1311" s="87"/>
      <c r="BI1311" s="87"/>
      <c r="BJ1311" s="87"/>
      <c r="BK1311" s="87"/>
      <c r="BL1311" s="87"/>
      <c r="BM1311" s="87"/>
      <c r="BN1311" s="87"/>
      <c r="BO1311" s="87"/>
      <c r="BP1311" s="87"/>
      <c r="BQ1311" s="87"/>
      <c r="BR1311" s="87"/>
      <c r="BS1311" s="87"/>
      <c r="BT1311" s="87"/>
      <c r="BU1311" s="87"/>
      <c r="BV1311" s="87"/>
      <c r="BW1311" s="87"/>
      <c r="BX1311" s="87"/>
      <c r="BY1311" s="87"/>
      <c r="BZ1311" s="87"/>
      <c r="CA1311" s="87"/>
      <c r="CB1311" s="87"/>
      <c r="CC1311" s="87"/>
      <c r="CD1311" s="87"/>
      <c r="CE1311" s="87"/>
      <c r="CF1311" s="87"/>
      <c r="CG1311" s="87"/>
      <c r="CH1311" s="87"/>
      <c r="CI1311" s="87"/>
      <c r="CJ1311" s="87"/>
      <c r="CK1311" s="87"/>
      <c r="CL1311" s="87"/>
      <c r="CM1311" s="87"/>
      <c r="CN1311" s="87"/>
      <c r="CO1311" s="87"/>
      <c r="CP1311" s="87"/>
      <c r="CQ1311" s="88"/>
    </row>
    <row r="1312" spans="1:95">
      <c r="A1312" s="89"/>
      <c r="B1312" s="95"/>
      <c r="AW1312" s="95"/>
      <c r="CQ1312" s="90"/>
    </row>
    <row r="1313" spans="1:95">
      <c r="A1313" s="89"/>
      <c r="B1313" s="95"/>
      <c r="AW1313" s="95"/>
      <c r="CQ1313" s="90"/>
    </row>
    <row r="1314" spans="1:95">
      <c r="A1314" s="89"/>
      <c r="B1314" s="95"/>
      <c r="AW1314" s="95"/>
      <c r="CQ1314" s="90"/>
    </row>
    <row r="1315" spans="1:95">
      <c r="A1315" s="89"/>
      <c r="B1315" s="95"/>
      <c r="AW1315" s="95"/>
      <c r="CQ1315" s="90"/>
    </row>
    <row r="1316" spans="1:95">
      <c r="A1316" s="89"/>
      <c r="B1316" s="95"/>
      <c r="AW1316" s="95"/>
      <c r="CQ1316" s="90"/>
    </row>
    <row r="1317" spans="1:95">
      <c r="A1317" s="89"/>
      <c r="B1317" s="95"/>
      <c r="AW1317" s="95"/>
      <c r="CQ1317" s="90"/>
    </row>
    <row r="1318" spans="1:95">
      <c r="A1318" s="89"/>
      <c r="B1318" s="95"/>
      <c r="AW1318" s="95"/>
      <c r="CQ1318" s="90"/>
    </row>
    <row r="1319" spans="1:95">
      <c r="A1319" s="89"/>
      <c r="B1319" s="95"/>
      <c r="AW1319" s="95"/>
      <c r="CQ1319" s="90"/>
    </row>
    <row r="1320" spans="1:95">
      <c r="A1320" s="89"/>
      <c r="B1320" s="95"/>
      <c r="AW1320" s="95"/>
      <c r="CQ1320" s="90"/>
    </row>
    <row r="1321" spans="1:95">
      <c r="A1321" s="89"/>
      <c r="B1321" s="95"/>
      <c r="AW1321" s="95"/>
      <c r="CQ1321" s="90"/>
    </row>
    <row r="1322" spans="1:95">
      <c r="A1322" s="89"/>
      <c r="B1322" s="95"/>
      <c r="AW1322" s="95"/>
      <c r="CQ1322" s="90"/>
    </row>
    <row r="1323" spans="1:95">
      <c r="A1323" s="89"/>
      <c r="B1323" s="95"/>
      <c r="AW1323" s="95"/>
      <c r="CQ1323" s="90"/>
    </row>
    <row r="1324" spans="1:95">
      <c r="A1324" s="89"/>
      <c r="B1324" s="95"/>
      <c r="AW1324" s="95"/>
      <c r="CQ1324" s="90"/>
    </row>
    <row r="1325" spans="1:95">
      <c r="A1325" s="89"/>
      <c r="B1325" s="95"/>
      <c r="AW1325" s="95"/>
      <c r="CQ1325" s="90"/>
    </row>
    <row r="1326" spans="1:95">
      <c r="A1326" s="89"/>
      <c r="B1326" s="95"/>
      <c r="AW1326" s="95"/>
      <c r="CQ1326" s="90"/>
    </row>
    <row r="1327" spans="1:95">
      <c r="A1327" s="89"/>
      <c r="B1327" s="95"/>
      <c r="AW1327" s="95"/>
      <c r="CQ1327" s="90"/>
    </row>
    <row r="1328" spans="1:95">
      <c r="A1328" s="89"/>
      <c r="B1328" s="95"/>
      <c r="AW1328" s="95"/>
      <c r="CQ1328" s="90"/>
    </row>
    <row r="1329" spans="1:95">
      <c r="A1329" s="89"/>
      <c r="B1329" s="95"/>
      <c r="AW1329" s="95"/>
      <c r="CQ1329" s="90"/>
    </row>
    <row r="1330" spans="1:95">
      <c r="A1330" s="89"/>
      <c r="B1330" s="95"/>
      <c r="AW1330" s="95"/>
      <c r="CQ1330" s="90"/>
    </row>
    <row r="1331" spans="1:95">
      <c r="A1331" s="89"/>
      <c r="B1331" s="95"/>
      <c r="AW1331" s="95"/>
      <c r="CQ1331" s="90"/>
    </row>
    <row r="1332" spans="1:95">
      <c r="A1332" s="89"/>
      <c r="B1332" s="95"/>
      <c r="AW1332" s="95"/>
      <c r="CQ1332" s="90"/>
    </row>
    <row r="1333" spans="1:95">
      <c r="A1333" s="89"/>
      <c r="B1333" s="95"/>
      <c r="AW1333" s="95"/>
      <c r="CQ1333" s="90"/>
    </row>
    <row r="1334" spans="1:95">
      <c r="A1334" s="89"/>
      <c r="B1334" s="95"/>
      <c r="AW1334" s="95"/>
      <c r="CQ1334" s="90"/>
    </row>
    <row r="1335" spans="1:95">
      <c r="A1335" s="89"/>
      <c r="B1335" s="95"/>
      <c r="AW1335" s="95"/>
      <c r="CQ1335" s="90"/>
    </row>
    <row r="1336" spans="1:95">
      <c r="A1336" s="89"/>
      <c r="B1336" s="95"/>
      <c r="AW1336" s="95"/>
      <c r="CQ1336" s="90"/>
    </row>
    <row r="1337" spans="1:95">
      <c r="A1337" s="89"/>
      <c r="B1337" s="95"/>
      <c r="AW1337" s="95"/>
      <c r="CQ1337" s="90"/>
    </row>
    <row r="1338" spans="1:95">
      <c r="A1338" s="91"/>
      <c r="B1338" s="96"/>
      <c r="C1338" s="92"/>
      <c r="D1338" s="92"/>
      <c r="E1338" s="92"/>
      <c r="F1338" s="92"/>
      <c r="G1338" s="92"/>
      <c r="H1338" s="92"/>
      <c r="I1338" s="92"/>
      <c r="J1338" s="92"/>
      <c r="K1338" s="92"/>
      <c r="L1338" s="92"/>
      <c r="M1338" s="92"/>
      <c r="N1338" s="92"/>
      <c r="O1338" s="92"/>
      <c r="P1338" s="92"/>
      <c r="Q1338" s="92"/>
      <c r="R1338" s="92"/>
      <c r="S1338" s="92"/>
      <c r="T1338" s="92"/>
      <c r="U1338" s="92"/>
      <c r="V1338" s="92"/>
      <c r="W1338" s="92"/>
      <c r="X1338" s="92"/>
      <c r="Y1338" s="92"/>
      <c r="Z1338" s="92"/>
      <c r="AA1338" s="92"/>
      <c r="AB1338" s="92"/>
      <c r="AC1338" s="92"/>
      <c r="AD1338" s="92"/>
      <c r="AE1338" s="92"/>
      <c r="AF1338" s="92"/>
      <c r="AG1338" s="92"/>
      <c r="AH1338" s="92"/>
      <c r="AI1338" s="92"/>
      <c r="AJ1338" s="92"/>
      <c r="AK1338" s="92"/>
      <c r="AL1338" s="92"/>
      <c r="AM1338" s="92"/>
      <c r="AN1338" s="92"/>
      <c r="AO1338" s="92"/>
      <c r="AP1338" s="92"/>
      <c r="AQ1338" s="92"/>
      <c r="AR1338" s="92"/>
      <c r="AS1338" s="92"/>
      <c r="AT1338" s="92"/>
      <c r="AU1338" s="92"/>
      <c r="AV1338" s="92"/>
      <c r="AW1338" s="96"/>
      <c r="AX1338" s="92"/>
      <c r="AY1338" s="92"/>
      <c r="AZ1338" s="92"/>
      <c r="BA1338" s="92"/>
      <c r="BB1338" s="92"/>
      <c r="BC1338" s="92"/>
      <c r="BD1338" s="92"/>
      <c r="BE1338" s="92"/>
      <c r="BF1338" s="92"/>
      <c r="BG1338" s="92"/>
      <c r="BH1338" s="92"/>
      <c r="BI1338" s="92"/>
      <c r="BJ1338" s="92"/>
      <c r="BK1338" s="92"/>
      <c r="BL1338" s="92"/>
      <c r="BM1338" s="92"/>
      <c r="BN1338" s="92"/>
      <c r="BO1338" s="92"/>
      <c r="BP1338" s="92"/>
      <c r="BQ1338" s="92"/>
      <c r="BR1338" s="92"/>
      <c r="BS1338" s="92"/>
      <c r="BT1338" s="92"/>
      <c r="BU1338" s="92"/>
      <c r="BV1338" s="92"/>
      <c r="BW1338" s="92"/>
      <c r="BX1338" s="92"/>
      <c r="BY1338" s="92"/>
      <c r="BZ1338" s="92"/>
      <c r="CA1338" s="92"/>
      <c r="CB1338" s="92"/>
      <c r="CC1338" s="92"/>
      <c r="CD1338" s="92"/>
      <c r="CE1338" s="92"/>
      <c r="CF1338" s="92"/>
      <c r="CG1338" s="92"/>
      <c r="CH1338" s="92"/>
      <c r="CI1338" s="92"/>
      <c r="CJ1338" s="92"/>
      <c r="CK1338" s="92"/>
      <c r="CL1338" s="92"/>
      <c r="CM1338" s="92"/>
      <c r="CN1338" s="92"/>
      <c r="CO1338" s="92"/>
      <c r="CP1338" s="92"/>
      <c r="CQ1338" s="93"/>
    </row>
    <row r="1339" spans="1:95">
      <c r="A1339" s="86">
        <v>46</v>
      </c>
      <c r="B1339" s="94"/>
      <c r="C1339" s="87"/>
      <c r="D1339" s="87"/>
      <c r="E1339" s="87"/>
      <c r="F1339" s="87"/>
      <c r="G1339" s="87"/>
      <c r="H1339" s="87"/>
      <c r="I1339" s="87"/>
      <c r="J1339" s="87"/>
      <c r="K1339" s="87"/>
      <c r="L1339" s="87"/>
      <c r="M1339" s="87"/>
      <c r="N1339" s="87"/>
      <c r="O1339" s="87"/>
      <c r="P1339" s="87"/>
      <c r="Q1339" s="87"/>
      <c r="R1339" s="87"/>
      <c r="S1339" s="87"/>
      <c r="T1339" s="87"/>
      <c r="U1339" s="87"/>
      <c r="V1339" s="87"/>
      <c r="W1339" s="87"/>
      <c r="X1339" s="87"/>
      <c r="Y1339" s="87"/>
      <c r="Z1339" s="87"/>
      <c r="AA1339" s="87"/>
      <c r="AB1339" s="87"/>
      <c r="AC1339" s="87"/>
      <c r="AD1339" s="87"/>
      <c r="AE1339" s="87"/>
      <c r="AF1339" s="87"/>
      <c r="AG1339" s="87"/>
      <c r="AH1339" s="87"/>
      <c r="AI1339" s="87"/>
      <c r="AJ1339" s="87"/>
      <c r="AK1339" s="87"/>
      <c r="AL1339" s="87"/>
      <c r="AM1339" s="87"/>
      <c r="AN1339" s="87"/>
      <c r="AO1339" s="87"/>
      <c r="AP1339" s="87"/>
      <c r="AQ1339" s="87"/>
      <c r="AR1339" s="87"/>
      <c r="AS1339" s="87"/>
      <c r="AT1339" s="87"/>
      <c r="AU1339" s="87"/>
      <c r="AV1339" s="87"/>
      <c r="AW1339" s="94"/>
      <c r="AX1339" s="87"/>
      <c r="AY1339" s="87"/>
      <c r="AZ1339" s="87"/>
      <c r="BA1339" s="87"/>
      <c r="BB1339" s="87"/>
      <c r="BC1339" s="87"/>
      <c r="BD1339" s="87"/>
      <c r="BE1339" s="87"/>
      <c r="BF1339" s="87"/>
      <c r="BG1339" s="87"/>
      <c r="BH1339" s="87"/>
      <c r="BI1339" s="87"/>
      <c r="BJ1339" s="87"/>
      <c r="BK1339" s="87"/>
      <c r="BL1339" s="87"/>
      <c r="BM1339" s="87"/>
      <c r="BN1339" s="87"/>
      <c r="BO1339" s="87"/>
      <c r="BP1339" s="87"/>
      <c r="BQ1339" s="87"/>
      <c r="BR1339" s="87"/>
      <c r="BS1339" s="87"/>
      <c r="BT1339" s="87"/>
      <c r="BU1339" s="87"/>
      <c r="BV1339" s="87"/>
      <c r="BW1339" s="87"/>
      <c r="BX1339" s="87"/>
      <c r="BY1339" s="87"/>
      <c r="BZ1339" s="87"/>
      <c r="CA1339" s="87"/>
      <c r="CB1339" s="87"/>
      <c r="CC1339" s="87"/>
      <c r="CD1339" s="87"/>
      <c r="CE1339" s="87"/>
      <c r="CF1339" s="87"/>
      <c r="CG1339" s="87"/>
      <c r="CH1339" s="87"/>
      <c r="CI1339" s="87"/>
      <c r="CJ1339" s="87"/>
      <c r="CK1339" s="87"/>
      <c r="CL1339" s="87"/>
      <c r="CM1339" s="87"/>
      <c r="CN1339" s="87"/>
      <c r="CO1339" s="87"/>
      <c r="CP1339" s="87"/>
      <c r="CQ1339" s="88"/>
    </row>
    <row r="1340" spans="1:95">
      <c r="A1340" s="89"/>
      <c r="B1340" s="95"/>
      <c r="AW1340" s="95"/>
      <c r="CQ1340" s="90"/>
    </row>
    <row r="1341" spans="1:95">
      <c r="A1341" s="89"/>
      <c r="B1341" s="95"/>
      <c r="AW1341" s="95"/>
      <c r="CQ1341" s="90"/>
    </row>
    <row r="1342" spans="1:95">
      <c r="A1342" s="89"/>
      <c r="B1342" s="95"/>
      <c r="AW1342" s="95"/>
      <c r="CQ1342" s="90"/>
    </row>
    <row r="1343" spans="1:95">
      <c r="A1343" s="89"/>
      <c r="B1343" s="95"/>
      <c r="AW1343" s="95"/>
      <c r="CQ1343" s="90"/>
    </row>
    <row r="1344" spans="1:95">
      <c r="A1344" s="89"/>
      <c r="B1344" s="95"/>
      <c r="AW1344" s="95"/>
      <c r="CQ1344" s="90"/>
    </row>
    <row r="1345" spans="1:95">
      <c r="A1345" s="89"/>
      <c r="B1345" s="95"/>
      <c r="AW1345" s="95"/>
      <c r="CQ1345" s="90"/>
    </row>
    <row r="1346" spans="1:95">
      <c r="A1346" s="89"/>
      <c r="B1346" s="95"/>
      <c r="AW1346" s="95"/>
      <c r="CQ1346" s="90"/>
    </row>
    <row r="1347" spans="1:95">
      <c r="A1347" s="89"/>
      <c r="B1347" s="95"/>
      <c r="AW1347" s="95"/>
      <c r="CQ1347" s="90"/>
    </row>
    <row r="1348" spans="1:95">
      <c r="A1348" s="89"/>
      <c r="B1348" s="95"/>
      <c r="AW1348" s="95"/>
      <c r="CQ1348" s="90"/>
    </row>
    <row r="1349" spans="1:95">
      <c r="A1349" s="89"/>
      <c r="B1349" s="95"/>
      <c r="AW1349" s="95"/>
      <c r="CQ1349" s="90"/>
    </row>
    <row r="1350" spans="1:95">
      <c r="A1350" s="89"/>
      <c r="B1350" s="95"/>
      <c r="AW1350" s="95"/>
      <c r="CQ1350" s="90"/>
    </row>
    <row r="1351" spans="1:95">
      <c r="A1351" s="89"/>
      <c r="B1351" s="95"/>
      <c r="AW1351" s="95"/>
      <c r="CQ1351" s="90"/>
    </row>
    <row r="1352" spans="1:95">
      <c r="A1352" s="89"/>
      <c r="B1352" s="95"/>
      <c r="AW1352" s="95"/>
      <c r="CQ1352" s="90"/>
    </row>
    <row r="1353" spans="1:95">
      <c r="A1353" s="89"/>
      <c r="B1353" s="95"/>
      <c r="AW1353" s="95"/>
      <c r="CQ1353" s="90"/>
    </row>
    <row r="1354" spans="1:95">
      <c r="A1354" s="89"/>
      <c r="B1354" s="95"/>
      <c r="AW1354" s="95"/>
      <c r="CQ1354" s="90"/>
    </row>
    <row r="1355" spans="1:95">
      <c r="A1355" s="89"/>
      <c r="B1355" s="95"/>
      <c r="AW1355" s="95"/>
      <c r="CQ1355" s="90"/>
    </row>
    <row r="1356" spans="1:95">
      <c r="A1356" s="89"/>
      <c r="B1356" s="95"/>
      <c r="AW1356" s="95"/>
      <c r="CQ1356" s="90"/>
    </row>
    <row r="1357" spans="1:95">
      <c r="A1357" s="89"/>
      <c r="B1357" s="95"/>
      <c r="AW1357" s="95"/>
      <c r="CQ1357" s="90"/>
    </row>
    <row r="1358" spans="1:95">
      <c r="A1358" s="89"/>
      <c r="B1358" s="95"/>
      <c r="AW1358" s="95"/>
      <c r="CQ1358" s="90"/>
    </row>
    <row r="1359" spans="1:95">
      <c r="A1359" s="89"/>
      <c r="B1359" s="95"/>
      <c r="AW1359" s="95"/>
      <c r="CQ1359" s="90"/>
    </row>
    <row r="1360" spans="1:95">
      <c r="A1360" s="89"/>
      <c r="B1360" s="95"/>
      <c r="AW1360" s="95"/>
      <c r="CQ1360" s="90"/>
    </row>
    <row r="1361" spans="1:95">
      <c r="A1361" s="89"/>
      <c r="B1361" s="95"/>
      <c r="AW1361" s="95"/>
      <c r="CQ1361" s="90"/>
    </row>
    <row r="1362" spans="1:95">
      <c r="A1362" s="89"/>
      <c r="B1362" s="95"/>
      <c r="AW1362" s="95"/>
      <c r="CQ1362" s="90"/>
    </row>
    <row r="1363" spans="1:95">
      <c r="A1363" s="89"/>
      <c r="B1363" s="95"/>
      <c r="AW1363" s="95"/>
      <c r="CQ1363" s="90"/>
    </row>
    <row r="1364" spans="1:95">
      <c r="A1364" s="89"/>
      <c r="B1364" s="95"/>
      <c r="AW1364" s="95"/>
      <c r="CQ1364" s="90"/>
    </row>
    <row r="1365" spans="1:95">
      <c r="A1365" s="89"/>
      <c r="B1365" s="95"/>
      <c r="AW1365" s="95"/>
      <c r="CQ1365" s="90"/>
    </row>
    <row r="1366" spans="1:95">
      <c r="A1366" s="91"/>
      <c r="B1366" s="96"/>
      <c r="C1366" s="92"/>
      <c r="D1366" s="92"/>
      <c r="E1366" s="92"/>
      <c r="F1366" s="92"/>
      <c r="G1366" s="92"/>
      <c r="H1366" s="92"/>
      <c r="I1366" s="92"/>
      <c r="J1366" s="92"/>
      <c r="K1366" s="92"/>
      <c r="L1366" s="92"/>
      <c r="M1366" s="92"/>
      <c r="N1366" s="92"/>
      <c r="O1366" s="92"/>
      <c r="P1366" s="92"/>
      <c r="Q1366" s="92"/>
      <c r="R1366" s="92"/>
      <c r="S1366" s="92"/>
      <c r="T1366" s="92"/>
      <c r="U1366" s="92"/>
      <c r="V1366" s="92"/>
      <c r="W1366" s="92"/>
      <c r="X1366" s="92"/>
      <c r="Y1366" s="92"/>
      <c r="Z1366" s="92"/>
      <c r="AA1366" s="92"/>
      <c r="AB1366" s="92"/>
      <c r="AC1366" s="92"/>
      <c r="AD1366" s="92"/>
      <c r="AE1366" s="92"/>
      <c r="AF1366" s="92"/>
      <c r="AG1366" s="92"/>
      <c r="AH1366" s="92"/>
      <c r="AI1366" s="92"/>
      <c r="AJ1366" s="92"/>
      <c r="AK1366" s="92"/>
      <c r="AL1366" s="92"/>
      <c r="AM1366" s="92"/>
      <c r="AN1366" s="92"/>
      <c r="AO1366" s="92"/>
      <c r="AP1366" s="92"/>
      <c r="AQ1366" s="92"/>
      <c r="AR1366" s="92"/>
      <c r="AS1366" s="92"/>
      <c r="AT1366" s="92"/>
      <c r="AU1366" s="92"/>
      <c r="AV1366" s="92"/>
      <c r="AW1366" s="96"/>
      <c r="AX1366" s="92"/>
      <c r="AY1366" s="92"/>
      <c r="AZ1366" s="92"/>
      <c r="BA1366" s="92"/>
      <c r="BB1366" s="92"/>
      <c r="BC1366" s="92"/>
      <c r="BD1366" s="92"/>
      <c r="BE1366" s="92"/>
      <c r="BF1366" s="92"/>
      <c r="BG1366" s="92"/>
      <c r="BH1366" s="92"/>
      <c r="BI1366" s="92"/>
      <c r="BJ1366" s="92"/>
      <c r="BK1366" s="92"/>
      <c r="BL1366" s="92"/>
      <c r="BM1366" s="92"/>
      <c r="BN1366" s="92"/>
      <c r="BO1366" s="92"/>
      <c r="BP1366" s="92"/>
      <c r="BQ1366" s="92"/>
      <c r="BR1366" s="92"/>
      <c r="BS1366" s="92"/>
      <c r="BT1366" s="92"/>
      <c r="BU1366" s="92"/>
      <c r="BV1366" s="92"/>
      <c r="BW1366" s="92"/>
      <c r="BX1366" s="92"/>
      <c r="BY1366" s="92"/>
      <c r="BZ1366" s="92"/>
      <c r="CA1366" s="92"/>
      <c r="CB1366" s="92"/>
      <c r="CC1366" s="92"/>
      <c r="CD1366" s="92"/>
      <c r="CE1366" s="92"/>
      <c r="CF1366" s="92"/>
      <c r="CG1366" s="92"/>
      <c r="CH1366" s="92"/>
      <c r="CI1366" s="92"/>
      <c r="CJ1366" s="92"/>
      <c r="CK1366" s="92"/>
      <c r="CL1366" s="92"/>
      <c r="CM1366" s="92"/>
      <c r="CN1366" s="92"/>
      <c r="CO1366" s="92"/>
      <c r="CP1366" s="92"/>
      <c r="CQ1366" s="93"/>
    </row>
    <row r="1367" spans="1:95">
      <c r="A1367" s="86">
        <v>47</v>
      </c>
      <c r="B1367" s="94"/>
      <c r="C1367" s="87"/>
      <c r="D1367" s="87"/>
      <c r="E1367" s="87"/>
      <c r="F1367" s="87"/>
      <c r="G1367" s="87"/>
      <c r="H1367" s="87"/>
      <c r="I1367" s="87"/>
      <c r="J1367" s="87"/>
      <c r="K1367" s="87"/>
      <c r="L1367" s="87"/>
      <c r="M1367" s="87"/>
      <c r="N1367" s="87"/>
      <c r="O1367" s="87"/>
      <c r="P1367" s="87"/>
      <c r="Q1367" s="87"/>
      <c r="R1367" s="87"/>
      <c r="S1367" s="87"/>
      <c r="T1367" s="87"/>
      <c r="U1367" s="87"/>
      <c r="V1367" s="87"/>
      <c r="W1367" s="87"/>
      <c r="X1367" s="87"/>
      <c r="Y1367" s="87"/>
      <c r="Z1367" s="87"/>
      <c r="AA1367" s="87"/>
      <c r="AB1367" s="87"/>
      <c r="AC1367" s="87"/>
      <c r="AD1367" s="87"/>
      <c r="AE1367" s="87"/>
      <c r="AF1367" s="87"/>
      <c r="AG1367" s="87"/>
      <c r="AH1367" s="87"/>
      <c r="AI1367" s="87"/>
      <c r="AJ1367" s="87"/>
      <c r="AK1367" s="87"/>
      <c r="AL1367" s="87"/>
      <c r="AM1367" s="87"/>
      <c r="AN1367" s="87"/>
      <c r="AO1367" s="87"/>
      <c r="AP1367" s="87"/>
      <c r="AQ1367" s="87"/>
      <c r="AR1367" s="87"/>
      <c r="AS1367" s="87"/>
      <c r="AT1367" s="87"/>
      <c r="AU1367" s="87"/>
      <c r="AV1367" s="87"/>
      <c r="AW1367" s="94"/>
      <c r="AX1367" s="87"/>
      <c r="AY1367" s="87"/>
      <c r="AZ1367" s="87"/>
      <c r="BA1367" s="87"/>
      <c r="BB1367" s="87"/>
      <c r="BC1367" s="87"/>
      <c r="BD1367" s="87"/>
      <c r="BE1367" s="87"/>
      <c r="BF1367" s="87"/>
      <c r="BG1367" s="87"/>
      <c r="BH1367" s="87"/>
      <c r="BI1367" s="87"/>
      <c r="BJ1367" s="87"/>
      <c r="BK1367" s="87"/>
      <c r="BL1367" s="87"/>
      <c r="BM1367" s="87"/>
      <c r="BN1367" s="87"/>
      <c r="BO1367" s="87"/>
      <c r="BP1367" s="87"/>
      <c r="BQ1367" s="87"/>
      <c r="BR1367" s="87"/>
      <c r="BS1367" s="87"/>
      <c r="BT1367" s="87"/>
      <c r="BU1367" s="87"/>
      <c r="BV1367" s="87"/>
      <c r="BW1367" s="87"/>
      <c r="BX1367" s="87"/>
      <c r="BY1367" s="87"/>
      <c r="BZ1367" s="87"/>
      <c r="CA1367" s="87"/>
      <c r="CB1367" s="87"/>
      <c r="CC1367" s="87"/>
      <c r="CD1367" s="87"/>
      <c r="CE1367" s="87"/>
      <c r="CF1367" s="87"/>
      <c r="CG1367" s="87"/>
      <c r="CH1367" s="87"/>
      <c r="CI1367" s="87"/>
      <c r="CJ1367" s="87"/>
      <c r="CK1367" s="87"/>
      <c r="CL1367" s="87"/>
      <c r="CM1367" s="87"/>
      <c r="CN1367" s="87"/>
      <c r="CO1367" s="87"/>
      <c r="CP1367" s="87"/>
      <c r="CQ1367" s="88"/>
    </row>
    <row r="1368" spans="1:95">
      <c r="A1368" s="89"/>
      <c r="B1368" s="95"/>
      <c r="AW1368" s="95"/>
      <c r="CQ1368" s="90"/>
    </row>
    <row r="1369" spans="1:95">
      <c r="A1369" s="89"/>
      <c r="B1369" s="95"/>
      <c r="AW1369" s="95"/>
      <c r="CQ1369" s="90"/>
    </row>
    <row r="1370" spans="1:95">
      <c r="A1370" s="89"/>
      <c r="B1370" s="95"/>
      <c r="AW1370" s="95"/>
      <c r="CQ1370" s="90"/>
    </row>
    <row r="1371" spans="1:95">
      <c r="A1371" s="89"/>
      <c r="B1371" s="95"/>
      <c r="AW1371" s="95"/>
      <c r="CQ1371" s="90"/>
    </row>
    <row r="1372" spans="1:95">
      <c r="A1372" s="89"/>
      <c r="B1372" s="95"/>
      <c r="AW1372" s="95"/>
      <c r="CQ1372" s="90"/>
    </row>
    <row r="1373" spans="1:95">
      <c r="A1373" s="89"/>
      <c r="B1373" s="95"/>
      <c r="AW1373" s="95"/>
      <c r="CQ1373" s="90"/>
    </row>
    <row r="1374" spans="1:95">
      <c r="A1374" s="89"/>
      <c r="B1374" s="95"/>
      <c r="AW1374" s="95"/>
      <c r="CQ1374" s="90"/>
    </row>
    <row r="1375" spans="1:95">
      <c r="A1375" s="89"/>
      <c r="B1375" s="95"/>
      <c r="AW1375" s="95"/>
      <c r="CQ1375" s="90"/>
    </row>
    <row r="1376" spans="1:95">
      <c r="A1376" s="89"/>
      <c r="B1376" s="95"/>
      <c r="AW1376" s="95"/>
      <c r="CQ1376" s="90"/>
    </row>
    <row r="1377" spans="1:95">
      <c r="A1377" s="89"/>
      <c r="B1377" s="95"/>
      <c r="AW1377" s="95"/>
      <c r="CQ1377" s="90"/>
    </row>
    <row r="1378" spans="1:95">
      <c r="A1378" s="89"/>
      <c r="B1378" s="95"/>
      <c r="AW1378" s="95"/>
      <c r="CQ1378" s="90"/>
    </row>
    <row r="1379" spans="1:95">
      <c r="A1379" s="89"/>
      <c r="B1379" s="95"/>
      <c r="AW1379" s="95"/>
      <c r="CQ1379" s="90"/>
    </row>
    <row r="1380" spans="1:95">
      <c r="A1380" s="89"/>
      <c r="B1380" s="95"/>
      <c r="AW1380" s="95"/>
      <c r="CQ1380" s="90"/>
    </row>
    <row r="1381" spans="1:95">
      <c r="A1381" s="89"/>
      <c r="B1381" s="95"/>
      <c r="AW1381" s="95"/>
      <c r="CQ1381" s="90"/>
    </row>
    <row r="1382" spans="1:95">
      <c r="A1382" s="89"/>
      <c r="B1382" s="95"/>
      <c r="AW1382" s="95"/>
      <c r="CQ1382" s="90"/>
    </row>
    <row r="1383" spans="1:95">
      <c r="A1383" s="89"/>
      <c r="B1383" s="95"/>
      <c r="AW1383" s="95"/>
      <c r="CQ1383" s="90"/>
    </row>
    <row r="1384" spans="1:95">
      <c r="A1384" s="89"/>
      <c r="B1384" s="95"/>
      <c r="AW1384" s="95"/>
      <c r="CQ1384" s="90"/>
    </row>
    <row r="1385" spans="1:95">
      <c r="A1385" s="89"/>
      <c r="B1385" s="95"/>
      <c r="AW1385" s="95"/>
      <c r="CQ1385" s="90"/>
    </row>
    <row r="1386" spans="1:95">
      <c r="A1386" s="89"/>
      <c r="B1386" s="95"/>
      <c r="AW1386" s="95"/>
      <c r="CQ1386" s="90"/>
    </row>
    <row r="1387" spans="1:95">
      <c r="A1387" s="89"/>
      <c r="B1387" s="95"/>
      <c r="AW1387" s="95"/>
      <c r="CQ1387" s="90"/>
    </row>
    <row r="1388" spans="1:95">
      <c r="A1388" s="89"/>
      <c r="B1388" s="95"/>
      <c r="AW1388" s="95"/>
      <c r="CQ1388" s="90"/>
    </row>
    <row r="1389" spans="1:95">
      <c r="A1389" s="89"/>
      <c r="B1389" s="95"/>
      <c r="AW1389" s="95"/>
      <c r="CQ1389" s="90"/>
    </row>
    <row r="1390" spans="1:95">
      <c r="A1390" s="89"/>
      <c r="B1390" s="95"/>
      <c r="AW1390" s="95"/>
      <c r="CQ1390" s="90"/>
    </row>
    <row r="1391" spans="1:95">
      <c r="A1391" s="89"/>
      <c r="B1391" s="95"/>
      <c r="AW1391" s="95"/>
      <c r="CQ1391" s="90"/>
    </row>
    <row r="1392" spans="1:95">
      <c r="A1392" s="89"/>
      <c r="B1392" s="95"/>
      <c r="AW1392" s="95"/>
      <c r="CQ1392" s="90"/>
    </row>
    <row r="1393" spans="1:95">
      <c r="A1393" s="89"/>
      <c r="B1393" s="95"/>
      <c r="AW1393" s="95"/>
      <c r="CQ1393" s="90"/>
    </row>
    <row r="1394" spans="1:95" ht="16" customHeight="1">
      <c r="A1394" s="91"/>
      <c r="B1394" s="96"/>
      <c r="C1394" s="92"/>
      <c r="D1394" s="92"/>
      <c r="E1394" s="92"/>
      <c r="F1394" s="92"/>
      <c r="G1394" s="92"/>
      <c r="H1394" s="92"/>
      <c r="I1394" s="92"/>
      <c r="J1394" s="92"/>
      <c r="K1394" s="92"/>
      <c r="L1394" s="92"/>
      <c r="M1394" s="92"/>
      <c r="N1394" s="92"/>
      <c r="O1394" s="92"/>
      <c r="P1394" s="92"/>
      <c r="Q1394" s="92"/>
      <c r="R1394" s="92"/>
      <c r="S1394" s="92"/>
      <c r="T1394" s="92"/>
      <c r="U1394" s="92"/>
      <c r="V1394" s="92"/>
      <c r="W1394" s="92"/>
      <c r="X1394" s="92"/>
      <c r="Y1394" s="92"/>
      <c r="Z1394" s="92"/>
      <c r="AA1394" s="92"/>
      <c r="AB1394" s="92"/>
      <c r="AC1394" s="92"/>
      <c r="AD1394" s="92"/>
      <c r="AE1394" s="92"/>
      <c r="AF1394" s="92"/>
      <c r="AG1394" s="92"/>
      <c r="AH1394" s="92"/>
      <c r="AI1394" s="92"/>
      <c r="AJ1394" s="92"/>
      <c r="AK1394" s="92"/>
      <c r="AL1394" s="92"/>
      <c r="AM1394" s="92"/>
      <c r="AN1394" s="92"/>
      <c r="AO1394" s="92"/>
      <c r="AP1394" s="92"/>
      <c r="AQ1394" s="92"/>
      <c r="AR1394" s="92"/>
      <c r="AS1394" s="92"/>
      <c r="AT1394" s="92"/>
      <c r="AU1394" s="92"/>
      <c r="AV1394" s="92"/>
      <c r="AW1394" s="96"/>
      <c r="AX1394" s="92"/>
      <c r="AY1394" s="92"/>
      <c r="AZ1394" s="92"/>
      <c r="BA1394" s="92"/>
      <c r="BB1394" s="92"/>
      <c r="BC1394" s="92"/>
      <c r="BD1394" s="92"/>
      <c r="BE1394" s="92"/>
      <c r="BF1394" s="92"/>
      <c r="BG1394" s="92"/>
      <c r="BH1394" s="92"/>
      <c r="BI1394" s="92"/>
      <c r="BJ1394" s="92"/>
      <c r="BK1394" s="92"/>
      <c r="BL1394" s="92"/>
      <c r="BM1394" s="92"/>
      <c r="BN1394" s="92"/>
      <c r="BO1394" s="92"/>
      <c r="BP1394" s="92"/>
      <c r="BQ1394" s="92"/>
      <c r="BR1394" s="92"/>
      <c r="BS1394" s="92"/>
      <c r="BT1394" s="92"/>
      <c r="BU1394" s="92"/>
      <c r="BV1394" s="92"/>
      <c r="BW1394" s="92"/>
      <c r="BX1394" s="92"/>
      <c r="BY1394" s="92"/>
      <c r="BZ1394" s="92"/>
      <c r="CA1394" s="92"/>
      <c r="CB1394" s="92"/>
      <c r="CC1394" s="92"/>
      <c r="CD1394" s="92"/>
      <c r="CE1394" s="92"/>
      <c r="CF1394" s="92"/>
      <c r="CG1394" s="92"/>
      <c r="CH1394" s="92"/>
      <c r="CI1394" s="92"/>
      <c r="CJ1394" s="92"/>
      <c r="CK1394" s="92"/>
      <c r="CL1394" s="92"/>
      <c r="CM1394" s="92"/>
      <c r="CN1394" s="92"/>
      <c r="CO1394" s="92"/>
      <c r="CP1394" s="92"/>
      <c r="CQ1394" s="93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7535E794-C91D-4874-80D1-310B3531EA3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purl.org/dc/dcmitype/"/>
    <ds:schemaRef ds:uri="http://www.w3.org/XML/1998/namespace"/>
    <ds:schemaRef ds:uri="http://purl.org/dc/elements/1.1/"/>
    <ds:schemaRef ds:uri="082b249c-3e96-4a7c-9ff2-21fd1dcff023"/>
    <ds:schemaRef ds:uri="http://purl.org/dc/terms/"/>
    <ds:schemaRef ds:uri="http://schemas.microsoft.com/office/2006/documentManagement/types"/>
    <ds:schemaRef ds:uri="http://schemas.openxmlformats.org/package/2006/metadata/core-properties"/>
    <ds:schemaRef ds:uri="http://schemas.microsoft.com/office/infopath/2007/PartnerControls"/>
    <ds:schemaRef ds:uri="a73fd218-8bca-4422-add3-bf5da46cbfd8"/>
    <ds:schemaRef ds:uri="http://schemas.microsoft.com/office/2006/metadata/propertie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DP-18</vt:lpstr>
      <vt:lpstr>EVD_OPL01-15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2023-10-26T03:34:37Z</cp:lastPrinted>
  <dcterms:created xsi:type="dcterms:W3CDTF">2023-05-13T06:19:47Z</dcterms:created>
  <dcterms:modified xsi:type="dcterms:W3CDTF">2023-10-26T03:35:09Z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